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Miroslav Sekula\Documents\dokumenty\ASZS\štatistika\"/>
    </mc:Choice>
  </mc:AlternateContent>
  <bookViews>
    <workbookView xWindow="0" yWindow="0" windowWidth="28800" windowHeight="12330" activeTab="1"/>
  </bookViews>
  <sheets>
    <sheet name="absolventi" sheetId="1" r:id="rId1"/>
    <sheet name="20162017" sheetId="10" r:id="rId2"/>
    <sheet name="20152016" sheetId="9" r:id="rId3"/>
    <sheet name="20142015" sheetId="3" r:id="rId4"/>
    <sheet name="20132014" sheetId="4" r:id="rId5"/>
    <sheet name="20122013" sheetId="5" r:id="rId6"/>
    <sheet name="20112012" sheetId="6" r:id="rId7"/>
    <sheet name="absolventi za kraje" sheetId="7" r:id="rId8"/>
  </sheets>
  <definedNames>
    <definedName name="_xlnm.Print_Titles" localSheetId="0">absolventi!$1:$1</definedName>
  </definedNames>
  <calcPr calcId="171027" fullCalcOnLoad="1"/>
</workbook>
</file>

<file path=xl/calcChain.xml><?xml version="1.0" encoding="utf-8"?>
<calcChain xmlns="http://schemas.openxmlformats.org/spreadsheetml/2006/main">
  <c r="AN30" i="4" l="1"/>
  <c r="AN30" i="6"/>
  <c r="AN35" i="6"/>
  <c r="B35" i="4"/>
  <c r="AN35" i="4" s="1"/>
  <c r="AO51" i="7"/>
  <c r="AA52" i="7"/>
  <c r="Y52" i="7"/>
  <c r="X52" i="7"/>
  <c r="W52" i="7"/>
  <c r="M52" i="7"/>
  <c r="K52" i="7"/>
  <c r="I52" i="7"/>
  <c r="G52" i="7"/>
  <c r="F52" i="7"/>
  <c r="D52" i="7"/>
  <c r="C52" i="7"/>
  <c r="AO39" i="7"/>
  <c r="AO33" i="7"/>
  <c r="AO27" i="7"/>
  <c r="AO21" i="7"/>
  <c r="AO15" i="7"/>
  <c r="AO9" i="7"/>
  <c r="C35" i="10"/>
  <c r="E35" i="10"/>
  <c r="F35" i="10"/>
  <c r="H35" i="10"/>
  <c r="J35" i="10"/>
  <c r="L35" i="10"/>
  <c r="N35" i="10"/>
  <c r="R35" i="10"/>
  <c r="V35" i="10"/>
  <c r="W35" i="10"/>
  <c r="X35" i="10"/>
  <c r="Z35" i="10"/>
  <c r="AB35" i="10"/>
  <c r="B35" i="10"/>
  <c r="AN35" i="10" s="1"/>
  <c r="AN6" i="10"/>
  <c r="AN10" i="10"/>
  <c r="AN14" i="10"/>
  <c r="AN18" i="10"/>
  <c r="AN22" i="10"/>
  <c r="AN26" i="10"/>
  <c r="AN30" i="10"/>
  <c r="AN31" i="10"/>
  <c r="AN34" i="10"/>
  <c r="Y178" i="1"/>
  <c r="F178" i="1"/>
  <c r="D178" i="1"/>
  <c r="AO9" i="1"/>
  <c r="AO15" i="1"/>
  <c r="AO21" i="1"/>
  <c r="AO27" i="1"/>
  <c r="AO33" i="1"/>
  <c r="AO39" i="1"/>
  <c r="AO45" i="1"/>
  <c r="AO51" i="1"/>
  <c r="AO57" i="1"/>
  <c r="AO63" i="1"/>
  <c r="AO69" i="1"/>
  <c r="AO75" i="1"/>
  <c r="AO81" i="1"/>
  <c r="AO87" i="1"/>
  <c r="AO93" i="1"/>
  <c r="AO99" i="1"/>
  <c r="AO105" i="1"/>
  <c r="AO111" i="1"/>
  <c r="AO117" i="1"/>
  <c r="AO123" i="1"/>
  <c r="AO129" i="1"/>
  <c r="AO141" i="1"/>
  <c r="AO147" i="1"/>
  <c r="AO153" i="1"/>
  <c r="AO159" i="1"/>
  <c r="AO165" i="1"/>
  <c r="AO171" i="1"/>
  <c r="AO177" i="1"/>
  <c r="C178" i="1"/>
  <c r="AN33" i="10"/>
  <c r="AN32" i="10"/>
  <c r="AN29" i="10"/>
  <c r="AN28" i="10"/>
  <c r="AN25" i="10"/>
  <c r="AN24" i="10"/>
  <c r="AN23" i="10"/>
  <c r="AN21" i="10"/>
  <c r="AN20" i="10"/>
  <c r="AN19" i="10"/>
  <c r="AN17" i="10"/>
  <c r="AN16" i="10"/>
  <c r="AN15" i="10"/>
  <c r="AN13" i="10"/>
  <c r="AN12" i="10"/>
  <c r="AN11" i="10"/>
  <c r="AN9" i="10"/>
  <c r="AN8" i="10"/>
  <c r="AN7" i="10"/>
  <c r="AN27" i="3"/>
  <c r="AO6" i="7"/>
  <c r="AO13" i="7"/>
  <c r="AO18" i="7"/>
  <c r="AO24" i="7"/>
  <c r="AO30" i="7"/>
  <c r="AO36" i="7"/>
  <c r="AO42" i="7"/>
  <c r="AO48" i="7"/>
  <c r="AN31" i="4"/>
  <c r="U52" i="7"/>
  <c r="AO50" i="7"/>
  <c r="AO44" i="7"/>
  <c r="AO38" i="7"/>
  <c r="AO32" i="7"/>
  <c r="AO26" i="7"/>
  <c r="AO20" i="7"/>
  <c r="AO14" i="7"/>
  <c r="AO8" i="7"/>
  <c r="C35" i="9"/>
  <c r="E35" i="9"/>
  <c r="F35" i="9"/>
  <c r="H35" i="9"/>
  <c r="J35" i="9"/>
  <c r="K35" i="9"/>
  <c r="L35" i="9"/>
  <c r="N35" i="9"/>
  <c r="R35" i="9"/>
  <c r="T35" i="9"/>
  <c r="V35" i="9"/>
  <c r="W35" i="9"/>
  <c r="X35" i="9"/>
  <c r="Z35" i="9"/>
  <c r="B35" i="9"/>
  <c r="AN6" i="9"/>
  <c r="AN9" i="9"/>
  <c r="AN10" i="9"/>
  <c r="AN14" i="9"/>
  <c r="AN15" i="9"/>
  <c r="AN18" i="9"/>
  <c r="AN19" i="9"/>
  <c r="AN22" i="9"/>
  <c r="AN23" i="9"/>
  <c r="AN26" i="9"/>
  <c r="AN27" i="9"/>
  <c r="AN30" i="9"/>
  <c r="AN31" i="9"/>
  <c r="AN34" i="9"/>
  <c r="AN7" i="9"/>
  <c r="AN8" i="9"/>
  <c r="AN11" i="9"/>
  <c r="AN35" i="9"/>
  <c r="AN12" i="9"/>
  <c r="AN13" i="9"/>
  <c r="AN16" i="9"/>
  <c r="AN17" i="9"/>
  <c r="AN20" i="9"/>
  <c r="AN21" i="9"/>
  <c r="AN24" i="9"/>
  <c r="AN25" i="9"/>
  <c r="AN28" i="9"/>
  <c r="AN29" i="9"/>
  <c r="AN32" i="9"/>
  <c r="AN33" i="9"/>
  <c r="AO5" i="1"/>
  <c r="AO6" i="1"/>
  <c r="AO7" i="1"/>
  <c r="AO8" i="1"/>
  <c r="AO10" i="1"/>
  <c r="AO11" i="1"/>
  <c r="AO12" i="1"/>
  <c r="AO13" i="1"/>
  <c r="AO14" i="1"/>
  <c r="AO16" i="1"/>
  <c r="AO17" i="1"/>
  <c r="AO18" i="1"/>
  <c r="AO19" i="1"/>
  <c r="AO20" i="1"/>
  <c r="AO22" i="1"/>
  <c r="AO23" i="1"/>
  <c r="AO24" i="1"/>
  <c r="AO25" i="1"/>
  <c r="AO26" i="1"/>
  <c r="AO28" i="1"/>
  <c r="AO29" i="1"/>
  <c r="AO30" i="1"/>
  <c r="AO31" i="1"/>
  <c r="AO32" i="1"/>
  <c r="AO34" i="1"/>
  <c r="AO35" i="1"/>
  <c r="AO36" i="1"/>
  <c r="AO37" i="1"/>
  <c r="AO38" i="1"/>
  <c r="AO40" i="1"/>
  <c r="AO41" i="1"/>
  <c r="AO42" i="1"/>
  <c r="AO43" i="1"/>
  <c r="AO44" i="1"/>
  <c r="AO46" i="1"/>
  <c r="AO47" i="1"/>
  <c r="AO48" i="1"/>
  <c r="AO49" i="1"/>
  <c r="AO50" i="1"/>
  <c r="AO52" i="1"/>
  <c r="AO53" i="1"/>
  <c r="AO54" i="1"/>
  <c r="AO55" i="1"/>
  <c r="AO56" i="1"/>
  <c r="AO58" i="1"/>
  <c r="AO59" i="1"/>
  <c r="AO60" i="1"/>
  <c r="AO61" i="1"/>
  <c r="AO62" i="1"/>
  <c r="AO64" i="1"/>
  <c r="AO65" i="1"/>
  <c r="AO66" i="1"/>
  <c r="AO67" i="1"/>
  <c r="AO68" i="1"/>
  <c r="AO70" i="1"/>
  <c r="AO71" i="1"/>
  <c r="AO72" i="1"/>
  <c r="AO73" i="1"/>
  <c r="AO74" i="1"/>
  <c r="AO76" i="1"/>
  <c r="AO77" i="1"/>
  <c r="AO78" i="1"/>
  <c r="AO79" i="1"/>
  <c r="AO80" i="1"/>
  <c r="AO82" i="1"/>
  <c r="AO83" i="1"/>
  <c r="AO84" i="1"/>
  <c r="AO85" i="1"/>
  <c r="AO86" i="1"/>
  <c r="AO88" i="1"/>
  <c r="AO89" i="1"/>
  <c r="AO90" i="1"/>
  <c r="AO91" i="1"/>
  <c r="AO92" i="1"/>
  <c r="AO94" i="1"/>
  <c r="AO95" i="1"/>
  <c r="AO96" i="1"/>
  <c r="AO97" i="1"/>
  <c r="AO98" i="1"/>
  <c r="AO100" i="1"/>
  <c r="AO101" i="1"/>
  <c r="AO102" i="1"/>
  <c r="AO103" i="1"/>
  <c r="AO104" i="1"/>
  <c r="AO106" i="1"/>
  <c r="AO107" i="1"/>
  <c r="AO108" i="1"/>
  <c r="AO109" i="1"/>
  <c r="AO110" i="1"/>
  <c r="AO112" i="1"/>
  <c r="AO113" i="1"/>
  <c r="AO114" i="1"/>
  <c r="AO115" i="1"/>
  <c r="AO116" i="1"/>
  <c r="AO118" i="1"/>
  <c r="AO119" i="1"/>
  <c r="AO120" i="1"/>
  <c r="AO121" i="1"/>
  <c r="AO122" i="1"/>
  <c r="AO124" i="1"/>
  <c r="AO125" i="1"/>
  <c r="AO126" i="1"/>
  <c r="AO127" i="1"/>
  <c r="AO128" i="1"/>
  <c r="AO130" i="1"/>
  <c r="AO131" i="1"/>
  <c r="AO132" i="1"/>
  <c r="AO133" i="1"/>
  <c r="AO134" i="1"/>
  <c r="AO136" i="1"/>
  <c r="AO137" i="1"/>
  <c r="AO138" i="1"/>
  <c r="AO139" i="1"/>
  <c r="AO140" i="1"/>
  <c r="AO142" i="1"/>
  <c r="AO143" i="1"/>
  <c r="AO144" i="1"/>
  <c r="AO145" i="1"/>
  <c r="AO146" i="1"/>
  <c r="AO148" i="1"/>
  <c r="AO149" i="1"/>
  <c r="AO150" i="1"/>
  <c r="AO151" i="1"/>
  <c r="AO152" i="1"/>
  <c r="AO154" i="1"/>
  <c r="AO155" i="1"/>
  <c r="AO156" i="1"/>
  <c r="AO157" i="1"/>
  <c r="AO158" i="1"/>
  <c r="AO160" i="1"/>
  <c r="AO161" i="1"/>
  <c r="AO162" i="1"/>
  <c r="AO163" i="1"/>
  <c r="AO164" i="1"/>
  <c r="AO166" i="1"/>
  <c r="AO167" i="1"/>
  <c r="AO168" i="1"/>
  <c r="AO169" i="1"/>
  <c r="AO170" i="1"/>
  <c r="AO172" i="1"/>
  <c r="AO173" i="1"/>
  <c r="AO174" i="1"/>
  <c r="AO175" i="1"/>
  <c r="AO176" i="1"/>
  <c r="P52" i="7"/>
  <c r="Q52" i="7"/>
  <c r="R52" i="7"/>
  <c r="S52" i="7"/>
  <c r="AG52" i="7"/>
  <c r="AH52" i="7"/>
  <c r="AN52" i="7"/>
  <c r="AO46" i="7"/>
  <c r="AO47" i="7"/>
  <c r="AO49" i="7"/>
  <c r="AO40" i="7"/>
  <c r="AO41" i="7"/>
  <c r="AO43" i="7"/>
  <c r="AO34" i="7"/>
  <c r="AO35" i="7"/>
  <c r="AO37" i="7"/>
  <c r="AO28" i="7"/>
  <c r="AO29" i="7"/>
  <c r="AO31" i="7"/>
  <c r="AO22" i="7"/>
  <c r="AO23" i="7"/>
  <c r="AO25" i="7"/>
  <c r="AO16" i="7"/>
  <c r="AO17" i="7"/>
  <c r="AO19" i="7"/>
  <c r="AO4" i="7"/>
  <c r="AO52" i="7" s="1"/>
  <c r="AO5" i="7"/>
  <c r="AO7" i="7"/>
  <c r="AO10" i="7"/>
  <c r="AO11" i="7"/>
  <c r="AO12" i="7"/>
  <c r="B35" i="6"/>
  <c r="C35" i="6"/>
  <c r="E35" i="6"/>
  <c r="F35" i="6"/>
  <c r="H35" i="6"/>
  <c r="J35" i="6"/>
  <c r="K35" i="6"/>
  <c r="L35" i="6"/>
  <c r="P35" i="6"/>
  <c r="Q35" i="6"/>
  <c r="R35" i="6"/>
  <c r="T35" i="6"/>
  <c r="V35" i="6"/>
  <c r="W35" i="6"/>
  <c r="X35" i="6"/>
  <c r="Z35" i="6"/>
  <c r="AB35" i="6"/>
  <c r="AF35" i="6"/>
  <c r="AG35" i="6"/>
  <c r="B35" i="5"/>
  <c r="C35" i="5"/>
  <c r="E35" i="5"/>
  <c r="F35" i="5"/>
  <c r="H35" i="5"/>
  <c r="J35" i="5"/>
  <c r="K35" i="5"/>
  <c r="L35" i="5"/>
  <c r="N35" i="5"/>
  <c r="O35" i="5"/>
  <c r="P35" i="5"/>
  <c r="R35" i="5"/>
  <c r="T35" i="5"/>
  <c r="V35" i="5"/>
  <c r="W35" i="5"/>
  <c r="X35" i="5"/>
  <c r="Z35" i="5"/>
  <c r="AN35" i="5" s="1"/>
  <c r="AM35" i="5"/>
  <c r="C35" i="4"/>
  <c r="E35" i="4"/>
  <c r="F35" i="4"/>
  <c r="H35" i="4"/>
  <c r="J35" i="4"/>
  <c r="L35" i="4"/>
  <c r="N35" i="4"/>
  <c r="P35" i="4"/>
  <c r="Q35" i="4"/>
  <c r="R35" i="4"/>
  <c r="T35" i="4"/>
  <c r="V35" i="4"/>
  <c r="X35" i="4"/>
  <c r="Z35" i="4"/>
  <c r="AB35" i="4"/>
  <c r="AN6" i="3"/>
  <c r="AN35" i="3"/>
  <c r="B35" i="3"/>
  <c r="C35" i="3"/>
  <c r="E35" i="3"/>
  <c r="F35" i="3"/>
  <c r="H35" i="3"/>
  <c r="J35" i="3"/>
  <c r="L35" i="3"/>
  <c r="N35" i="3"/>
  <c r="P35" i="3"/>
  <c r="V35" i="3"/>
  <c r="W35" i="3"/>
  <c r="X35" i="3"/>
  <c r="Z35" i="3"/>
  <c r="AB35" i="3"/>
  <c r="AO4" i="1"/>
  <c r="AO178" i="1" s="1"/>
  <c r="G178" i="1"/>
  <c r="I178" i="1"/>
  <c r="K178" i="1"/>
  <c r="M178" i="1"/>
  <c r="P178" i="1"/>
  <c r="Q178" i="1"/>
  <c r="R178" i="1"/>
  <c r="S178" i="1"/>
  <c r="U178" i="1"/>
  <c r="W178" i="1"/>
  <c r="X178" i="1"/>
  <c r="AA178" i="1"/>
  <c r="AC178" i="1"/>
  <c r="AG178" i="1"/>
  <c r="AH178" i="1"/>
  <c r="AN178" i="1"/>
</calcChain>
</file>

<file path=xl/sharedStrings.xml><?xml version="1.0" encoding="utf-8"?>
<sst xmlns="http://schemas.openxmlformats.org/spreadsheetml/2006/main" count="930" uniqueCount="80">
  <si>
    <t>Dunajská Streda</t>
  </si>
  <si>
    <t>Trnava</t>
  </si>
  <si>
    <t>Skalica</t>
  </si>
  <si>
    <t>Považská Bystrica</t>
  </si>
  <si>
    <t>Trenčín</t>
  </si>
  <si>
    <t>Nitra</t>
  </si>
  <si>
    <t>Nové Zámky</t>
  </si>
  <si>
    <t>Dolný Kubín</t>
  </si>
  <si>
    <t>Liptovský Mikuláš</t>
  </si>
  <si>
    <t>Žilina</t>
  </si>
  <si>
    <t>Čadca</t>
  </si>
  <si>
    <t>Ružomberok</t>
  </si>
  <si>
    <t>Banská Bystrica</t>
  </si>
  <si>
    <t>Lučenec</t>
  </si>
  <si>
    <t>Zvolen</t>
  </si>
  <si>
    <t>Humenné</t>
  </si>
  <si>
    <t>Poprad</t>
  </si>
  <si>
    <t>Prešov</t>
  </si>
  <si>
    <t>Levoča</t>
  </si>
  <si>
    <t>Svidník</t>
  </si>
  <si>
    <t>Michalovce</t>
  </si>
  <si>
    <t>Rožňava</t>
  </si>
  <si>
    <t>zdravotnícky asistent</t>
  </si>
  <si>
    <t>sanitár</t>
  </si>
  <si>
    <t>asistent výživy</t>
  </si>
  <si>
    <t>farmaceutický laborant</t>
  </si>
  <si>
    <t>masér</t>
  </si>
  <si>
    <t>očný optik</t>
  </si>
  <si>
    <t>zdravotnícky laborant</t>
  </si>
  <si>
    <t>zubný asistent</t>
  </si>
  <si>
    <t>ortopedický technik</t>
  </si>
  <si>
    <t>zdravotnícky záchranár</t>
  </si>
  <si>
    <t>diplomovaný rádiologický asistent</t>
  </si>
  <si>
    <t>zubný technik</t>
  </si>
  <si>
    <t>diplomovaný optometrista</t>
  </si>
  <si>
    <t>diplomovaný zdravotnícky záchranár</t>
  </si>
  <si>
    <t>diplomovaný fyzioterapeut</t>
  </si>
  <si>
    <t>diplomovaná dentálna hygienička</t>
  </si>
  <si>
    <t>diplomovaný zubný technik</t>
  </si>
  <si>
    <t>2011/2012</t>
  </si>
  <si>
    <t>2012/2013</t>
  </si>
  <si>
    <t>2013/2014</t>
  </si>
  <si>
    <t>2014/2015</t>
  </si>
  <si>
    <t>večerná</t>
  </si>
  <si>
    <t>šk. rok</t>
  </si>
  <si>
    <t>SZŠ</t>
  </si>
  <si>
    <t xml:space="preserve">denná </t>
  </si>
  <si>
    <t>diplomovaná všeobecná sestra</t>
  </si>
  <si>
    <t>diplomovaný medicínko-technický laborant</t>
  </si>
  <si>
    <t>Zahradnícka Bratislava</t>
  </si>
  <si>
    <t>Strečnianska Bratislava</t>
  </si>
  <si>
    <t>Moyzesova Košice</t>
  </si>
  <si>
    <t>Kukučínova Košice</t>
  </si>
  <si>
    <t>sv. Alžbety Košice</t>
  </si>
  <si>
    <t>sv. Bazila Prešov</t>
  </si>
  <si>
    <t>sv. Vincenta de Paul Topoľčany</t>
  </si>
  <si>
    <t>Záhradnícka Bratislava</t>
  </si>
  <si>
    <t xml:space="preserve">Študijné odbory </t>
  </si>
  <si>
    <t>Vincenta de Paul Topoľčany</t>
  </si>
  <si>
    <t>súčet</t>
  </si>
  <si>
    <t>SÚČET</t>
  </si>
  <si>
    <t>Počet absolventov šk. rok 2014/2015</t>
  </si>
  <si>
    <t>Počet absolventov šk. rok 2013/2014</t>
  </si>
  <si>
    <t>Počet absolventov šk. rok 2012/2013</t>
  </si>
  <si>
    <t>Počet absolventov šk. rok 2011/2012</t>
  </si>
  <si>
    <t>Absolventi za kraje</t>
  </si>
  <si>
    <t>TRNAVSKÝ</t>
  </si>
  <si>
    <t xml:space="preserve"> BRATISLAVSKÝ</t>
  </si>
  <si>
    <t>TRENČIANSKY</t>
  </si>
  <si>
    <t>NITRIANSKY</t>
  </si>
  <si>
    <t>ŽILINSKÝ</t>
  </si>
  <si>
    <t>BANSKOBYSTRICKÝ</t>
  </si>
  <si>
    <t>PREŠOVSKÝ</t>
  </si>
  <si>
    <t>KOŠICKÝ</t>
  </si>
  <si>
    <t>2015/2016</t>
  </si>
  <si>
    <t>Počet absolventov šk. rok 2015/2016</t>
  </si>
  <si>
    <t>Počet absolventov šk. rok 2016/2017</t>
  </si>
  <si>
    <t>2016/2017</t>
  </si>
  <si>
    <t>Absolventi za uplynulých šesť šk. rokov</t>
  </si>
  <si>
    <t>19+4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</si>
</sst>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12" fillId="0" borderId="0"/>
    <xf numFmtId="0" fontId="6" fillId="0" borderId="0"/>
    <xf numFmtId="0" fontId="5" fillId="0" borderId="0"/>
  </cellStyleXfs>
  <cellXfs count="423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Fill="1" applyBorder="1"/>
    <xf numFmtId="0" fontId="6" fillId="2" borderId="1" xfId="0" applyFont="1" applyFill="1" applyBorder="1"/>
    <xf numFmtId="0" fontId="6" fillId="0" borderId="2" xfId="0" applyFont="1" applyFill="1" applyBorder="1"/>
    <xf numFmtId="1" fontId="13" fillId="3" borderId="1" xfId="0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1" fontId="13" fillId="5" borderId="3" xfId="0" applyNumberFormat="1" applyFont="1" applyFill="1" applyBorder="1" applyAlignment="1">
      <alignment horizontal="center"/>
    </xf>
    <xf numFmtId="1" fontId="13" fillId="5" borderId="2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1" fontId="13" fillId="6" borderId="2" xfId="0" applyNumberFormat="1" applyFont="1" applyFill="1" applyBorder="1" applyAlignment="1">
      <alignment horizontal="center"/>
    </xf>
    <xf numFmtId="1" fontId="13" fillId="6" borderId="3" xfId="0" applyNumberFormat="1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6" borderId="3" xfId="0" applyNumberFormat="1" applyFont="1" applyFill="1" applyBorder="1" applyAlignment="1">
      <alignment horizontal="center"/>
    </xf>
    <xf numFmtId="0" fontId="6" fillId="6" borderId="2" xfId="0" applyNumberFormat="1" applyFont="1" applyFill="1" applyBorder="1" applyAlignment="1">
      <alignment horizontal="center"/>
    </xf>
    <xf numFmtId="1" fontId="13" fillId="7" borderId="1" xfId="0" applyNumberFormat="1" applyFont="1" applyFill="1" applyBorder="1" applyAlignment="1">
      <alignment horizontal="center"/>
    </xf>
    <xf numFmtId="1" fontId="13" fillId="7" borderId="3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6" fillId="7" borderId="3" xfId="0" applyNumberFormat="1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center"/>
    </xf>
    <xf numFmtId="1" fontId="13" fillId="9" borderId="3" xfId="0" applyNumberFormat="1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0" fontId="6" fillId="9" borderId="3" xfId="0" applyNumberFormat="1" applyFont="1" applyFill="1" applyBorder="1" applyAlignment="1">
      <alignment horizontal="center"/>
    </xf>
    <xf numFmtId="1" fontId="13" fillId="9" borderId="2" xfId="0" applyNumberFormat="1" applyFont="1" applyFill="1" applyBorder="1" applyAlignment="1">
      <alignment horizontal="center"/>
    </xf>
    <xf numFmtId="1" fontId="13" fillId="10" borderId="1" xfId="0" applyNumberFormat="1" applyFont="1" applyFill="1" applyBorder="1" applyAlignment="1">
      <alignment horizontal="center"/>
    </xf>
    <xf numFmtId="1" fontId="13" fillId="10" borderId="3" xfId="0" applyNumberFormat="1" applyFont="1" applyFill="1" applyBorder="1" applyAlignment="1">
      <alignment horizontal="center"/>
    </xf>
    <xf numFmtId="1" fontId="13" fillId="10" borderId="2" xfId="0" applyNumberFormat="1" applyFont="1" applyFill="1" applyBorder="1" applyAlignment="1">
      <alignment horizontal="center"/>
    </xf>
    <xf numFmtId="1" fontId="13" fillId="10" borderId="4" xfId="0" applyNumberFormat="1" applyFont="1" applyFill="1" applyBorder="1" applyAlignment="1">
      <alignment horizontal="center"/>
    </xf>
    <xf numFmtId="1" fontId="13" fillId="11" borderId="1" xfId="0" applyNumberFormat="1" applyFont="1" applyFill="1" applyBorder="1" applyAlignment="1">
      <alignment horizontal="center"/>
    </xf>
    <xf numFmtId="1" fontId="13" fillId="11" borderId="3" xfId="0" applyNumberFormat="1" applyFont="1" applyFill="1" applyBorder="1" applyAlignment="1">
      <alignment horizontal="center"/>
    </xf>
    <xf numFmtId="0" fontId="6" fillId="11" borderId="1" xfId="0" applyNumberFormat="1" applyFont="1" applyFill="1" applyBorder="1" applyAlignment="1">
      <alignment horizontal="center"/>
    </xf>
    <xf numFmtId="0" fontId="6" fillId="11" borderId="3" xfId="0" applyNumberFormat="1" applyFont="1" applyFill="1" applyBorder="1" applyAlignment="1">
      <alignment horizontal="center"/>
    </xf>
    <xf numFmtId="1" fontId="13" fillId="11" borderId="2" xfId="0" applyNumberFormat="1" applyFont="1" applyFill="1" applyBorder="1" applyAlignment="1">
      <alignment horizontal="center"/>
    </xf>
    <xf numFmtId="1" fontId="13" fillId="11" borderId="4" xfId="0" applyNumberFormat="1" applyFont="1" applyFill="1" applyBorder="1" applyAlignment="1">
      <alignment horizontal="center"/>
    </xf>
    <xf numFmtId="1" fontId="9" fillId="11" borderId="1" xfId="0" applyNumberFormat="1" applyFont="1" applyFill="1" applyBorder="1" applyAlignment="1">
      <alignment horizontal="center"/>
    </xf>
    <xf numFmtId="1" fontId="9" fillId="11" borderId="3" xfId="0" applyNumberFormat="1" applyFont="1" applyFill="1" applyBorder="1" applyAlignment="1">
      <alignment horizontal="center"/>
    </xf>
    <xf numFmtId="1" fontId="13" fillId="12" borderId="1" xfId="0" applyNumberFormat="1" applyFont="1" applyFill="1" applyBorder="1" applyAlignment="1">
      <alignment horizontal="center"/>
    </xf>
    <xf numFmtId="1" fontId="13" fillId="12" borderId="3" xfId="0" applyNumberFormat="1" applyFont="1" applyFill="1" applyBorder="1" applyAlignment="1">
      <alignment horizontal="center"/>
    </xf>
    <xf numFmtId="1" fontId="13" fillId="12" borderId="2" xfId="0" applyNumberFormat="1" applyFont="1" applyFill="1" applyBorder="1" applyAlignment="1">
      <alignment horizontal="center"/>
    </xf>
    <xf numFmtId="1" fontId="13" fillId="12" borderId="4" xfId="0" applyNumberFormat="1" applyFont="1" applyFill="1" applyBorder="1" applyAlignment="1">
      <alignment horizontal="center"/>
    </xf>
    <xf numFmtId="1" fontId="13" fillId="13" borderId="1" xfId="0" applyNumberFormat="1" applyFont="1" applyFill="1" applyBorder="1" applyAlignment="1">
      <alignment horizontal="center"/>
    </xf>
    <xf numFmtId="1" fontId="13" fillId="13" borderId="3" xfId="0" applyNumberFormat="1" applyFont="1" applyFill="1" applyBorder="1" applyAlignment="1">
      <alignment horizontal="center"/>
    </xf>
    <xf numFmtId="1" fontId="13" fillId="14" borderId="1" xfId="0" applyNumberFormat="1" applyFont="1" applyFill="1" applyBorder="1" applyAlignment="1">
      <alignment horizontal="center"/>
    </xf>
    <xf numFmtId="1" fontId="13" fillId="15" borderId="2" xfId="0" applyNumberFormat="1" applyFont="1" applyFill="1" applyBorder="1" applyAlignment="1">
      <alignment horizontal="center"/>
    </xf>
    <xf numFmtId="1" fontId="13" fillId="16" borderId="1" xfId="0" applyNumberFormat="1" applyFont="1" applyFill="1" applyBorder="1" applyAlignment="1">
      <alignment horizontal="center"/>
    </xf>
    <xf numFmtId="1" fontId="13" fillId="16" borderId="3" xfId="0" applyNumberFormat="1" applyFont="1" applyFill="1" applyBorder="1" applyAlignment="1">
      <alignment horizontal="center"/>
    </xf>
    <xf numFmtId="0" fontId="6" fillId="16" borderId="1" xfId="0" applyNumberFormat="1" applyFont="1" applyFill="1" applyBorder="1" applyAlignment="1">
      <alignment horizontal="center"/>
    </xf>
    <xf numFmtId="0" fontId="6" fillId="16" borderId="3" xfId="0" applyNumberFormat="1" applyFont="1" applyFill="1" applyBorder="1" applyAlignment="1">
      <alignment horizontal="center"/>
    </xf>
    <xf numFmtId="1" fontId="13" fillId="16" borderId="2" xfId="0" applyNumberFormat="1" applyFont="1" applyFill="1" applyBorder="1" applyAlignment="1">
      <alignment horizontal="center"/>
    </xf>
    <xf numFmtId="1" fontId="13" fillId="17" borderId="1" xfId="0" applyNumberFormat="1" applyFont="1" applyFill="1" applyBorder="1" applyAlignment="1">
      <alignment horizontal="center"/>
    </xf>
    <xf numFmtId="1" fontId="13" fillId="17" borderId="3" xfId="0" applyNumberFormat="1" applyFont="1" applyFill="1" applyBorder="1" applyAlignment="1">
      <alignment horizontal="center"/>
    </xf>
    <xf numFmtId="0" fontId="6" fillId="17" borderId="1" xfId="0" applyNumberFormat="1" applyFont="1" applyFill="1" applyBorder="1" applyAlignment="1">
      <alignment horizontal="center"/>
    </xf>
    <xf numFmtId="1" fontId="13" fillId="17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13" fillId="18" borderId="1" xfId="0" applyNumberFormat="1" applyFont="1" applyFill="1" applyBorder="1" applyAlignment="1">
      <alignment horizontal="center"/>
    </xf>
    <xf numFmtId="1" fontId="13" fillId="18" borderId="3" xfId="0" applyNumberFormat="1" applyFont="1" applyFill="1" applyBorder="1" applyAlignment="1">
      <alignment horizontal="center"/>
    </xf>
    <xf numFmtId="1" fontId="13" fillId="18" borderId="2" xfId="0" applyNumberFormat="1" applyFont="1" applyFill="1" applyBorder="1" applyAlignment="1">
      <alignment horizontal="center"/>
    </xf>
    <xf numFmtId="1" fontId="13" fillId="18" borderId="4" xfId="0" applyNumberFormat="1" applyFont="1" applyFill="1" applyBorder="1" applyAlignment="1">
      <alignment horizontal="center"/>
    </xf>
    <xf numFmtId="1" fontId="9" fillId="18" borderId="2" xfId="0" applyNumberFormat="1" applyFont="1" applyFill="1" applyBorder="1" applyAlignment="1">
      <alignment horizontal="center"/>
    </xf>
    <xf numFmtId="1" fontId="9" fillId="18" borderId="1" xfId="0" applyNumberFormat="1" applyFont="1" applyFill="1" applyBorder="1" applyAlignment="1">
      <alignment horizontal="center"/>
    </xf>
    <xf numFmtId="1" fontId="9" fillId="18" borderId="3" xfId="0" applyNumberFormat="1" applyFont="1" applyFill="1" applyBorder="1" applyAlignment="1">
      <alignment horizontal="center"/>
    </xf>
    <xf numFmtId="0" fontId="6" fillId="18" borderId="1" xfId="0" applyNumberFormat="1" applyFont="1" applyFill="1" applyBorder="1" applyAlignment="1">
      <alignment horizontal="center"/>
    </xf>
    <xf numFmtId="0" fontId="6" fillId="18" borderId="3" xfId="0" applyNumberFormat="1" applyFont="1" applyFill="1" applyBorder="1" applyAlignment="1">
      <alignment horizontal="center"/>
    </xf>
    <xf numFmtId="0" fontId="6" fillId="18" borderId="2" xfId="0" applyNumberFormat="1" applyFont="1" applyFill="1" applyBorder="1" applyAlignment="1">
      <alignment horizontal="center"/>
    </xf>
    <xf numFmtId="1" fontId="0" fillId="19" borderId="1" xfId="0" applyNumberForma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/>
    </xf>
    <xf numFmtId="1" fontId="13" fillId="18" borderId="6" xfId="0" applyNumberFormat="1" applyFont="1" applyFill="1" applyBorder="1" applyAlignment="1">
      <alignment horizontal="center"/>
    </xf>
    <xf numFmtId="1" fontId="13" fillId="6" borderId="6" xfId="0" applyNumberFormat="1" applyFont="1" applyFill="1" applyBorder="1" applyAlignment="1">
      <alignment horizontal="center"/>
    </xf>
    <xf numFmtId="1" fontId="13" fillId="16" borderId="6" xfId="0" applyNumberFormat="1" applyFont="1" applyFill="1" applyBorder="1" applyAlignment="1">
      <alignment horizontal="center"/>
    </xf>
    <xf numFmtId="1" fontId="0" fillId="19" borderId="6" xfId="0" applyNumberForma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0" fillId="19" borderId="2" xfId="0" applyNumberFormat="1" applyFill="1" applyBorder="1" applyAlignment="1">
      <alignment horizontal="center" vertical="center"/>
    </xf>
    <xf numFmtId="0" fontId="3" fillId="0" borderId="0" xfId="0" applyFont="1" applyBorder="1"/>
    <xf numFmtId="0" fontId="6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textRotation="90"/>
    </xf>
    <xf numFmtId="0" fontId="9" fillId="6" borderId="3" xfId="0" applyFont="1" applyFill="1" applyBorder="1" applyAlignment="1">
      <alignment horizontal="center" vertical="center" textRotation="90"/>
    </xf>
    <xf numFmtId="0" fontId="9" fillId="7" borderId="3" xfId="0" applyFont="1" applyFill="1" applyBorder="1" applyAlignment="1">
      <alignment horizontal="center" vertical="center" textRotation="90"/>
    </xf>
    <xf numFmtId="0" fontId="9" fillId="10" borderId="3" xfId="0" applyFont="1" applyFill="1" applyBorder="1" applyAlignment="1">
      <alignment horizontal="center" vertical="center" textRotation="90"/>
    </xf>
    <xf numFmtId="0" fontId="9" fillId="11" borderId="3" xfId="0" applyFont="1" applyFill="1" applyBorder="1" applyAlignment="1">
      <alignment horizontal="center" vertical="center" textRotation="90"/>
    </xf>
    <xf numFmtId="0" fontId="9" fillId="12" borderId="3" xfId="0" applyFont="1" applyFill="1" applyBorder="1" applyAlignment="1">
      <alignment horizontal="center" vertical="center" textRotation="90"/>
    </xf>
    <xf numFmtId="0" fontId="9" fillId="13" borderId="3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9" fillId="14" borderId="3" xfId="0" applyFont="1" applyFill="1" applyBorder="1" applyAlignment="1">
      <alignment horizontal="center" vertical="center" textRotation="90"/>
    </xf>
    <xf numFmtId="0" fontId="9" fillId="8" borderId="3" xfId="0" applyFont="1" applyFill="1" applyBorder="1" applyAlignment="1">
      <alignment horizontal="center" vertical="center" textRotation="90"/>
    </xf>
    <xf numFmtId="0" fontId="9" fillId="9" borderId="3" xfId="0" applyFont="1" applyFill="1" applyBorder="1" applyAlignment="1">
      <alignment horizontal="center" vertical="center" textRotation="90"/>
    </xf>
    <xf numFmtId="0" fontId="9" fillId="16" borderId="3" xfId="0" applyFont="1" applyFill="1" applyBorder="1" applyAlignment="1">
      <alignment horizontal="center" vertical="center" textRotation="90"/>
    </xf>
    <xf numFmtId="0" fontId="9" fillId="17" borderId="3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9" fillId="20" borderId="3" xfId="0" applyFont="1" applyFill="1" applyBorder="1" applyAlignment="1">
      <alignment horizontal="center" vertical="center" textRotation="90"/>
    </xf>
    <xf numFmtId="0" fontId="9" fillId="15" borderId="3" xfId="0" applyFont="1" applyFill="1" applyBorder="1" applyAlignment="1">
      <alignment horizontal="center" vertical="center" textRotation="90"/>
    </xf>
    <xf numFmtId="0" fontId="9" fillId="21" borderId="3" xfId="0" applyFont="1" applyFill="1" applyBorder="1" applyAlignment="1">
      <alignment horizontal="center" vertical="center" textRotation="90"/>
    </xf>
    <xf numFmtId="0" fontId="9" fillId="22" borderId="3" xfId="0" applyFont="1" applyFill="1" applyBorder="1" applyAlignment="1">
      <alignment horizontal="center" vertical="center" textRotation="90"/>
    </xf>
    <xf numFmtId="0" fontId="9" fillId="23" borderId="3" xfId="0" applyFont="1" applyFill="1" applyBorder="1" applyAlignment="1">
      <alignment horizontal="center" vertical="center" textRotation="90"/>
    </xf>
    <xf numFmtId="1" fontId="0" fillId="19" borderId="3" xfId="0" applyNumberFormat="1" applyFill="1" applyBorder="1" applyAlignment="1">
      <alignment horizontal="center" vertical="center"/>
    </xf>
    <xf numFmtId="1" fontId="0" fillId="19" borderId="8" xfId="0" applyNumberForma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 textRotation="90"/>
    </xf>
    <xf numFmtId="3" fontId="5" fillId="6" borderId="8" xfId="0" applyNumberFormat="1" applyFont="1" applyFill="1" applyBorder="1" applyAlignment="1">
      <alignment horizontal="center" vertical="center" textRotation="90"/>
    </xf>
    <xf numFmtId="3" fontId="5" fillId="10" borderId="8" xfId="0" applyNumberFormat="1" applyFont="1" applyFill="1" applyBorder="1" applyAlignment="1">
      <alignment horizontal="center" vertical="center" textRotation="90"/>
    </xf>
    <xf numFmtId="3" fontId="5" fillId="11" borderId="8" xfId="0" applyNumberFormat="1" applyFont="1" applyFill="1" applyBorder="1" applyAlignment="1">
      <alignment horizontal="center" vertical="center" textRotation="90"/>
    </xf>
    <xf numFmtId="3" fontId="5" fillId="12" borderId="8" xfId="0" applyNumberFormat="1" applyFont="1" applyFill="1" applyBorder="1" applyAlignment="1">
      <alignment horizontal="center" vertical="center" textRotation="90"/>
    </xf>
    <xf numFmtId="3" fontId="5" fillId="13" borderId="8" xfId="0" applyNumberFormat="1" applyFont="1" applyFill="1" applyBorder="1" applyAlignment="1">
      <alignment horizontal="center" vertical="center" textRotation="90"/>
    </xf>
    <xf numFmtId="3" fontId="5" fillId="4" borderId="8" xfId="0" applyNumberFormat="1" applyFont="1" applyFill="1" applyBorder="1" applyAlignment="1">
      <alignment horizontal="center" vertical="center" textRotation="90"/>
    </xf>
    <xf numFmtId="3" fontId="5" fillId="14" borderId="8" xfId="0" applyNumberFormat="1" applyFont="1" applyFill="1" applyBorder="1" applyAlignment="1">
      <alignment horizontal="center" vertical="center" textRotation="90"/>
    </xf>
    <xf numFmtId="3" fontId="5" fillId="8" borderId="8" xfId="0" applyNumberFormat="1" applyFont="1" applyFill="1" applyBorder="1" applyAlignment="1">
      <alignment horizontal="center" vertical="center" textRotation="90"/>
    </xf>
    <xf numFmtId="3" fontId="5" fillId="9" borderId="8" xfId="0" applyNumberFormat="1" applyFont="1" applyFill="1" applyBorder="1" applyAlignment="1">
      <alignment horizontal="center" vertical="center" textRotation="90"/>
    </xf>
    <xf numFmtId="3" fontId="5" fillId="16" borderId="8" xfId="0" applyNumberFormat="1" applyFont="1" applyFill="1" applyBorder="1" applyAlignment="1">
      <alignment horizontal="center" vertical="center" textRotation="90"/>
    </xf>
    <xf numFmtId="3" fontId="5" fillId="17" borderId="8" xfId="0" applyNumberFormat="1" applyFont="1" applyFill="1" applyBorder="1" applyAlignment="1">
      <alignment horizontal="center" vertical="center" textRotation="90"/>
    </xf>
    <xf numFmtId="3" fontId="5" fillId="3" borderId="8" xfId="0" applyNumberFormat="1" applyFont="1" applyFill="1" applyBorder="1" applyAlignment="1">
      <alignment horizontal="center" vertical="center" textRotation="90"/>
    </xf>
    <xf numFmtId="3" fontId="5" fillId="15" borderId="8" xfId="0" applyNumberFormat="1" applyFont="1" applyFill="1" applyBorder="1" applyAlignment="1">
      <alignment horizontal="center" vertical="center" textRotation="90"/>
    </xf>
    <xf numFmtId="3" fontId="5" fillId="19" borderId="8" xfId="0" applyNumberFormat="1" applyFont="1" applyFill="1" applyBorder="1" applyAlignment="1">
      <alignment horizontal="center" vertical="center" textRotation="90"/>
    </xf>
    <xf numFmtId="3" fontId="5" fillId="7" borderId="8" xfId="0" applyNumberFormat="1" applyFont="1" applyFill="1" applyBorder="1" applyAlignment="1">
      <alignment horizontal="center" vertical="center" textRotation="90"/>
    </xf>
    <xf numFmtId="3" fontId="5" fillId="0" borderId="8" xfId="0" applyNumberFormat="1" applyFont="1" applyFill="1" applyBorder="1" applyAlignment="1">
      <alignment horizontal="center" vertical="center" textRotation="90"/>
    </xf>
    <xf numFmtId="0" fontId="6" fillId="0" borderId="4" xfId="0" applyFont="1" applyFill="1" applyBorder="1"/>
    <xf numFmtId="1" fontId="0" fillId="19" borderId="4" xfId="0" applyNumberForma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0" xfId="0" applyFill="1"/>
    <xf numFmtId="1" fontId="13" fillId="10" borderId="6" xfId="0" applyNumberFormat="1" applyFont="1" applyFill="1" applyBorder="1" applyAlignment="1">
      <alignment horizontal="center"/>
    </xf>
    <xf numFmtId="1" fontId="13" fillId="11" borderId="6" xfId="0" applyNumberFormat="1" applyFont="1" applyFill="1" applyBorder="1" applyAlignment="1">
      <alignment horizontal="center"/>
    </xf>
    <xf numFmtId="1" fontId="13" fillId="12" borderId="6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0" borderId="6" xfId="0" applyFont="1" applyFill="1" applyBorder="1"/>
    <xf numFmtId="0" fontId="6" fillId="0" borderId="6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textRotation="90"/>
    </xf>
    <xf numFmtId="0" fontId="9" fillId="6" borderId="6" xfId="0" applyFont="1" applyFill="1" applyBorder="1" applyAlignment="1">
      <alignment horizontal="center" vertical="center" textRotation="90"/>
    </xf>
    <xf numFmtId="0" fontId="9" fillId="7" borderId="6" xfId="0" applyFont="1" applyFill="1" applyBorder="1" applyAlignment="1">
      <alignment horizontal="center" vertical="center" textRotation="90"/>
    </xf>
    <xf numFmtId="0" fontId="9" fillId="10" borderId="6" xfId="0" applyFont="1" applyFill="1" applyBorder="1" applyAlignment="1">
      <alignment horizontal="center" vertical="center" textRotation="90"/>
    </xf>
    <xf numFmtId="0" fontId="9" fillId="11" borderId="6" xfId="0" applyFont="1" applyFill="1" applyBorder="1" applyAlignment="1">
      <alignment horizontal="center" vertical="center" textRotation="90"/>
    </xf>
    <xf numFmtId="0" fontId="9" fillId="12" borderId="6" xfId="0" applyFont="1" applyFill="1" applyBorder="1" applyAlignment="1">
      <alignment horizontal="center" vertical="center" textRotation="90"/>
    </xf>
    <xf numFmtId="0" fontId="9" fillId="13" borderId="6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  <xf numFmtId="0" fontId="9" fillId="14" borderId="6" xfId="0" applyFont="1" applyFill="1" applyBorder="1" applyAlignment="1">
      <alignment horizontal="center" vertical="center" textRotation="90"/>
    </xf>
    <xf numFmtId="0" fontId="9" fillId="8" borderId="6" xfId="0" applyFont="1" applyFill="1" applyBorder="1" applyAlignment="1">
      <alignment horizontal="center" vertical="center" textRotation="90"/>
    </xf>
    <xf numFmtId="0" fontId="9" fillId="9" borderId="6" xfId="0" applyFont="1" applyFill="1" applyBorder="1" applyAlignment="1">
      <alignment horizontal="center" vertical="center" textRotation="90"/>
    </xf>
    <xf numFmtId="0" fontId="9" fillId="16" borderId="6" xfId="0" applyFont="1" applyFill="1" applyBorder="1" applyAlignment="1">
      <alignment horizontal="center" vertical="center" textRotation="90"/>
    </xf>
    <xf numFmtId="0" fontId="9" fillId="17" borderId="6" xfId="0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 textRotation="90"/>
    </xf>
    <xf numFmtId="0" fontId="9" fillId="20" borderId="6" xfId="0" applyFont="1" applyFill="1" applyBorder="1" applyAlignment="1">
      <alignment horizontal="center" vertical="center" textRotation="90"/>
    </xf>
    <xf numFmtId="0" fontId="9" fillId="15" borderId="6" xfId="0" applyFont="1" applyFill="1" applyBorder="1" applyAlignment="1">
      <alignment horizontal="center" vertical="center" textRotation="90"/>
    </xf>
    <xf numFmtId="0" fontId="9" fillId="21" borderId="6" xfId="0" applyFont="1" applyFill="1" applyBorder="1" applyAlignment="1">
      <alignment horizontal="center" vertical="center" textRotation="90"/>
    </xf>
    <xf numFmtId="0" fontId="9" fillId="22" borderId="6" xfId="0" applyFont="1" applyFill="1" applyBorder="1" applyAlignment="1">
      <alignment horizontal="center" vertical="center" textRotation="90"/>
    </xf>
    <xf numFmtId="0" fontId="9" fillId="23" borderId="6" xfId="0" applyFont="1" applyFill="1" applyBorder="1" applyAlignment="1">
      <alignment horizontal="center" vertical="center" textRotation="90"/>
    </xf>
    <xf numFmtId="0" fontId="5" fillId="24" borderId="5" xfId="0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 textRotation="90"/>
    </xf>
    <xf numFmtId="3" fontId="5" fillId="0" borderId="5" xfId="0" applyNumberFormat="1" applyFont="1" applyBorder="1" applyAlignment="1">
      <alignment horizontal="center" vertical="center" textRotation="90"/>
    </xf>
    <xf numFmtId="3" fontId="5" fillId="6" borderId="5" xfId="0" applyNumberFormat="1" applyFont="1" applyFill="1" applyBorder="1" applyAlignment="1">
      <alignment horizontal="center" vertical="center" textRotation="90"/>
    </xf>
    <xf numFmtId="3" fontId="5" fillId="10" borderId="5" xfId="0" applyNumberFormat="1" applyFont="1" applyFill="1" applyBorder="1" applyAlignment="1">
      <alignment horizontal="center" vertical="center" textRotation="90"/>
    </xf>
    <xf numFmtId="3" fontId="5" fillId="11" borderId="5" xfId="0" applyNumberFormat="1" applyFont="1" applyFill="1" applyBorder="1" applyAlignment="1">
      <alignment horizontal="center" vertical="center" textRotation="90"/>
    </xf>
    <xf numFmtId="3" fontId="5" fillId="12" borderId="5" xfId="0" applyNumberFormat="1" applyFont="1" applyFill="1" applyBorder="1" applyAlignment="1">
      <alignment horizontal="center" vertical="center" textRotation="90"/>
    </xf>
    <xf numFmtId="3" fontId="5" fillId="13" borderId="5" xfId="0" applyNumberFormat="1" applyFont="1" applyFill="1" applyBorder="1" applyAlignment="1">
      <alignment horizontal="center" vertical="center" textRotation="90"/>
    </xf>
    <xf numFmtId="3" fontId="5" fillId="4" borderId="5" xfId="0" applyNumberFormat="1" applyFont="1" applyFill="1" applyBorder="1" applyAlignment="1">
      <alignment horizontal="center" vertical="center" textRotation="90"/>
    </xf>
    <xf numFmtId="3" fontId="5" fillId="14" borderId="5" xfId="0" applyNumberFormat="1" applyFont="1" applyFill="1" applyBorder="1" applyAlignment="1">
      <alignment horizontal="center" vertical="center" textRotation="90"/>
    </xf>
    <xf numFmtId="3" fontId="5" fillId="8" borderId="5" xfId="0" applyNumberFormat="1" applyFont="1" applyFill="1" applyBorder="1" applyAlignment="1">
      <alignment horizontal="center" vertical="center" textRotation="90"/>
    </xf>
    <xf numFmtId="3" fontId="5" fillId="9" borderId="5" xfId="0" applyNumberFormat="1" applyFont="1" applyFill="1" applyBorder="1" applyAlignment="1">
      <alignment horizontal="center" vertical="center" textRotation="90"/>
    </xf>
    <xf numFmtId="3" fontId="5" fillId="16" borderId="5" xfId="0" applyNumberFormat="1" applyFont="1" applyFill="1" applyBorder="1" applyAlignment="1">
      <alignment horizontal="center" vertical="center" textRotation="90"/>
    </xf>
    <xf numFmtId="3" fontId="5" fillId="17" borderId="5" xfId="0" applyNumberFormat="1" applyFont="1" applyFill="1" applyBorder="1" applyAlignment="1">
      <alignment horizontal="center" vertical="center" textRotation="90"/>
    </xf>
    <xf numFmtId="3" fontId="5" fillId="3" borderId="5" xfId="0" applyNumberFormat="1" applyFont="1" applyFill="1" applyBorder="1" applyAlignment="1">
      <alignment horizontal="center" vertical="center" textRotation="90"/>
    </xf>
    <xf numFmtId="3" fontId="5" fillId="15" borderId="5" xfId="0" applyNumberFormat="1" applyFont="1" applyFill="1" applyBorder="1" applyAlignment="1">
      <alignment horizontal="center" vertical="center" textRotation="90"/>
    </xf>
    <xf numFmtId="3" fontId="5" fillId="23" borderId="5" xfId="0" applyNumberFormat="1" applyFont="1" applyFill="1" applyBorder="1" applyAlignment="1">
      <alignment horizontal="center" vertical="center" textRotation="90"/>
    </xf>
    <xf numFmtId="3" fontId="5" fillId="19" borderId="5" xfId="0" applyNumberFormat="1" applyFont="1" applyFill="1" applyBorder="1" applyAlignment="1">
      <alignment horizontal="center" vertical="center" textRotation="90"/>
    </xf>
    <xf numFmtId="1" fontId="13" fillId="23" borderId="1" xfId="0" applyNumberFormat="1" applyFont="1" applyFill="1" applyBorder="1" applyAlignment="1">
      <alignment horizontal="center"/>
    </xf>
    <xf numFmtId="1" fontId="13" fillId="14" borderId="4" xfId="0" applyNumberFormat="1" applyFont="1" applyFill="1" applyBorder="1" applyAlignment="1">
      <alignment horizontal="center"/>
    </xf>
    <xf numFmtId="1" fontId="13" fillId="17" borderId="4" xfId="0" applyNumberFormat="1" applyFont="1" applyFill="1" applyBorder="1" applyAlignment="1">
      <alignment horizontal="center"/>
    </xf>
    <xf numFmtId="1" fontId="13" fillId="15" borderId="4" xfId="0" applyNumberFormat="1" applyFont="1" applyFill="1" applyBorder="1" applyAlignment="1">
      <alignment horizontal="center"/>
    </xf>
    <xf numFmtId="1" fontId="9" fillId="11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13" fillId="17" borderId="6" xfId="0" applyNumberFormat="1" applyFont="1" applyFill="1" applyBorder="1" applyAlignment="1">
      <alignment horizontal="center"/>
    </xf>
    <xf numFmtId="1" fontId="13" fillId="9" borderId="6" xfId="0" applyNumberFormat="1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horizontal="center"/>
    </xf>
    <xf numFmtId="0" fontId="6" fillId="17" borderId="3" xfId="0" applyNumberFormat="1" applyFont="1" applyFill="1" applyBorder="1" applyAlignment="1">
      <alignment horizontal="center"/>
    </xf>
    <xf numFmtId="1" fontId="13" fillId="25" borderId="3" xfId="0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center" vertical="center" textRotation="90"/>
    </xf>
    <xf numFmtId="1" fontId="9" fillId="0" borderId="6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1" fontId="9" fillId="6" borderId="6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1" fontId="13" fillId="7" borderId="8" xfId="0" applyNumberFormat="1" applyFont="1" applyFill="1" applyBorder="1" applyAlignment="1">
      <alignment horizontal="center"/>
    </xf>
    <xf numFmtId="1" fontId="13" fillId="10" borderId="8" xfId="0" applyNumberFormat="1" applyFont="1" applyFill="1" applyBorder="1" applyAlignment="1">
      <alignment horizontal="center"/>
    </xf>
    <xf numFmtId="1" fontId="13" fillId="11" borderId="8" xfId="0" applyNumberFormat="1" applyFont="1" applyFill="1" applyBorder="1" applyAlignment="1">
      <alignment horizontal="center"/>
    </xf>
    <xf numFmtId="1" fontId="13" fillId="12" borderId="8" xfId="0" applyNumberFormat="1" applyFont="1" applyFill="1" applyBorder="1" applyAlignment="1">
      <alignment horizontal="center"/>
    </xf>
    <xf numFmtId="1" fontId="13" fillId="13" borderId="8" xfId="0" applyNumberFormat="1" applyFont="1" applyFill="1" applyBorder="1" applyAlignment="1">
      <alignment horizontal="center"/>
    </xf>
    <xf numFmtId="1" fontId="13" fillId="14" borderId="8" xfId="0" applyNumberFormat="1" applyFont="1" applyFill="1" applyBorder="1" applyAlignment="1">
      <alignment horizontal="center"/>
    </xf>
    <xf numFmtId="1" fontId="13" fillId="17" borderId="8" xfId="0" applyNumberFormat="1" applyFont="1" applyFill="1" applyBorder="1" applyAlignment="1">
      <alignment horizontal="center"/>
    </xf>
    <xf numFmtId="1" fontId="13" fillId="5" borderId="8" xfId="0" applyNumberFormat="1" applyFont="1" applyFill="1" applyBorder="1" applyAlignment="1">
      <alignment horizontal="center"/>
    </xf>
    <xf numFmtId="1" fontId="13" fillId="6" borderId="8" xfId="0" applyNumberFormat="1" applyFont="1" applyFill="1" applyBorder="1" applyAlignment="1">
      <alignment horizontal="center"/>
    </xf>
    <xf numFmtId="1" fontId="13" fillId="9" borderId="8" xfId="0" applyNumberFormat="1" applyFont="1" applyFill="1" applyBorder="1" applyAlignment="1">
      <alignment horizontal="center"/>
    </xf>
    <xf numFmtId="1" fontId="13" fillId="16" borderId="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" fontId="13" fillId="25" borderId="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6" borderId="8" xfId="0" applyNumberFormat="1" applyFont="1" applyFill="1" applyBorder="1" applyAlignment="1">
      <alignment horizontal="center"/>
    </xf>
    <xf numFmtId="1" fontId="9" fillId="11" borderId="8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0" fontId="6" fillId="6" borderId="8" xfId="0" applyNumberFormat="1" applyFont="1" applyFill="1" applyBorder="1" applyAlignment="1">
      <alignment horizontal="center"/>
    </xf>
    <xf numFmtId="0" fontId="5" fillId="7" borderId="8" xfId="0" applyNumberFormat="1" applyFont="1" applyFill="1" applyBorder="1" applyAlignment="1">
      <alignment horizontal="center"/>
    </xf>
    <xf numFmtId="0" fontId="6" fillId="11" borderId="8" xfId="0" applyNumberFormat="1" applyFont="1" applyFill="1" applyBorder="1" applyAlignment="1">
      <alignment horizontal="center"/>
    </xf>
    <xf numFmtId="0" fontId="6" fillId="9" borderId="8" xfId="0" applyNumberFormat="1" applyFont="1" applyFill="1" applyBorder="1" applyAlignment="1">
      <alignment horizontal="center"/>
    </xf>
    <xf numFmtId="0" fontId="6" fillId="16" borderId="8" xfId="0" applyNumberFormat="1" applyFont="1" applyFill="1" applyBorder="1" applyAlignment="1">
      <alignment horizontal="center"/>
    </xf>
    <xf numFmtId="0" fontId="6" fillId="17" borderId="8" xfId="0" applyNumberFormat="1" applyFont="1" applyFill="1" applyBorder="1" applyAlignment="1">
      <alignment horizontal="center"/>
    </xf>
    <xf numFmtId="1" fontId="13" fillId="8" borderId="8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5" fillId="19" borderId="5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6" fillId="2" borderId="2" xfId="0" applyFont="1" applyFill="1" applyBorder="1"/>
    <xf numFmtId="0" fontId="5" fillId="0" borderId="3" xfId="0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1" fontId="0" fillId="0" borderId="0" xfId="0" applyNumberFormat="1"/>
    <xf numFmtId="0" fontId="9" fillId="21" borderId="3" xfId="0" applyFont="1" applyFill="1" applyBorder="1" applyAlignment="1">
      <alignment horizontal="center" vertical="center" textRotation="90" wrapText="1"/>
    </xf>
    <xf numFmtId="1" fontId="0" fillId="19" borderId="12" xfId="0" applyNumberFormat="1" applyFill="1" applyBorder="1" applyAlignment="1">
      <alignment horizontal="center" vertical="center"/>
    </xf>
    <xf numFmtId="0" fontId="5" fillId="2" borderId="12" xfId="0" applyFont="1" applyFill="1" applyBorder="1"/>
    <xf numFmtId="1" fontId="13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3" xfId="0" applyNumberFormat="1" applyFont="1" applyFill="1" applyBorder="1" applyAlignment="1">
      <alignment horizontal="center"/>
    </xf>
    <xf numFmtId="1" fontId="5" fillId="19" borderId="3" xfId="0" applyNumberFormat="1" applyFont="1" applyFill="1" applyBorder="1" applyAlignment="1">
      <alignment horizontal="center" vertical="center"/>
    </xf>
    <xf numFmtId="1" fontId="13" fillId="25" borderId="6" xfId="0" applyNumberFormat="1" applyFont="1" applyFill="1" applyBorder="1" applyAlignment="1">
      <alignment horizontal="center"/>
    </xf>
    <xf numFmtId="1" fontId="13" fillId="7" borderId="6" xfId="0" applyNumberFormat="1" applyFont="1" applyFill="1" applyBorder="1" applyAlignment="1">
      <alignment horizontal="center"/>
    </xf>
    <xf numFmtId="1" fontId="13" fillId="13" borderId="6" xfId="0" applyNumberFormat="1" applyFont="1" applyFill="1" applyBorder="1" applyAlignment="1">
      <alignment horizontal="center"/>
    </xf>
    <xf numFmtId="1" fontId="13" fillId="14" borderId="6" xfId="0" applyNumberFormat="1" applyFont="1" applyFill="1" applyBorder="1" applyAlignment="1">
      <alignment horizontal="center"/>
    </xf>
    <xf numFmtId="0" fontId="6" fillId="7" borderId="2" xfId="0" applyNumberFormat="1" applyFont="1" applyFill="1" applyBorder="1" applyAlignment="1">
      <alignment horizontal="center"/>
    </xf>
    <xf numFmtId="0" fontId="6" fillId="11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/>
    </xf>
    <xf numFmtId="0" fontId="6" fillId="9" borderId="2" xfId="0" applyNumberFormat="1" applyFont="1" applyFill="1" applyBorder="1" applyAlignment="1">
      <alignment horizontal="center"/>
    </xf>
    <xf numFmtId="0" fontId="6" fillId="16" borderId="2" xfId="0" applyNumberFormat="1" applyFont="1" applyFill="1" applyBorder="1" applyAlignment="1">
      <alignment horizontal="center"/>
    </xf>
    <xf numFmtId="0" fontId="6" fillId="17" borderId="2" xfId="0" applyNumberFormat="1" applyFont="1" applyFill="1" applyBorder="1" applyAlignment="1">
      <alignment horizontal="center"/>
    </xf>
    <xf numFmtId="0" fontId="6" fillId="5" borderId="6" xfId="0" applyNumberFormat="1" applyFont="1" applyFill="1" applyBorder="1" applyAlignment="1">
      <alignment horizontal="center"/>
    </xf>
    <xf numFmtId="0" fontId="6" fillId="6" borderId="6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6" fillId="11" borderId="6" xfId="0" applyNumberFormat="1" applyFont="1" applyFill="1" applyBorder="1" applyAlignment="1">
      <alignment horizontal="center"/>
    </xf>
    <xf numFmtId="0" fontId="6" fillId="9" borderId="6" xfId="0" applyNumberFormat="1" applyFont="1" applyFill="1" applyBorder="1" applyAlignment="1">
      <alignment horizontal="center"/>
    </xf>
    <xf numFmtId="0" fontId="6" fillId="16" borderId="6" xfId="0" applyNumberFormat="1" applyFont="1" applyFill="1" applyBorder="1" applyAlignment="1">
      <alignment horizontal="center"/>
    </xf>
    <xf numFmtId="0" fontId="6" fillId="17" borderId="6" xfId="0" applyNumberFormat="1" applyFont="1" applyFill="1" applyBorder="1" applyAlignment="1">
      <alignment horizontal="center"/>
    </xf>
    <xf numFmtId="1" fontId="13" fillId="7" borderId="2" xfId="0" applyNumberFormat="1" applyFont="1" applyFill="1" applyBorder="1" applyAlignment="1">
      <alignment horizontal="center"/>
    </xf>
    <xf numFmtId="1" fontId="13" fillId="8" borderId="2" xfId="0" applyNumberFormat="1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1" fontId="13" fillId="26" borderId="6" xfId="0" applyNumberFormat="1" applyFont="1" applyFill="1" applyBorder="1" applyAlignment="1">
      <alignment horizontal="center"/>
    </xf>
    <xf numFmtId="1" fontId="13" fillId="8" borderId="6" xfId="0" applyNumberFormat="1" applyFont="1" applyFill="1" applyBorder="1" applyAlignment="1">
      <alignment horizontal="center"/>
    </xf>
    <xf numFmtId="1" fontId="13" fillId="5" borderId="2" xfId="1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6" fillId="10" borderId="3" xfId="0" applyNumberFormat="1" applyFont="1" applyFill="1" applyBorder="1" applyAlignment="1">
      <alignment horizontal="center"/>
    </xf>
    <xf numFmtId="1" fontId="13" fillId="5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1" fontId="13" fillId="6" borderId="5" xfId="0" applyNumberFormat="1" applyFont="1" applyFill="1" applyBorder="1" applyAlignment="1">
      <alignment horizontal="center"/>
    </xf>
    <xf numFmtId="1" fontId="13" fillId="0" borderId="3" xfId="1" applyNumberFormat="1" applyFont="1" applyFill="1" applyBorder="1" applyAlignment="1">
      <alignment horizontal="center"/>
    </xf>
    <xf numFmtId="1" fontId="13" fillId="5" borderId="3" xfId="1" applyNumberFormat="1" applyFont="1" applyFill="1" applyBorder="1" applyAlignment="1">
      <alignment horizontal="center"/>
    </xf>
    <xf numFmtId="1" fontId="13" fillId="6" borderId="3" xfId="1" applyNumberFormat="1" applyFont="1" applyFill="1" applyBorder="1" applyAlignment="1">
      <alignment horizontal="center"/>
    </xf>
    <xf numFmtId="1" fontId="13" fillId="10" borderId="3" xfId="1" applyNumberFormat="1" applyFont="1" applyFill="1" applyBorder="1" applyAlignment="1">
      <alignment horizontal="center"/>
    </xf>
    <xf numFmtId="1" fontId="13" fillId="11" borderId="3" xfId="1" applyNumberFormat="1" applyFont="1" applyFill="1" applyBorder="1" applyAlignment="1">
      <alignment horizontal="center"/>
    </xf>
    <xf numFmtId="1" fontId="13" fillId="12" borderId="3" xfId="1" applyNumberFormat="1" applyFont="1" applyFill="1" applyBorder="1" applyAlignment="1">
      <alignment horizontal="center"/>
    </xf>
    <xf numFmtId="1" fontId="13" fillId="27" borderId="3" xfId="1" applyNumberFormat="1" applyFont="1" applyFill="1" applyBorder="1" applyAlignment="1">
      <alignment horizontal="center"/>
    </xf>
    <xf numFmtId="1" fontId="13" fillId="11" borderId="5" xfId="0" applyNumberFormat="1" applyFont="1" applyFill="1" applyBorder="1" applyAlignment="1">
      <alignment horizontal="center"/>
    </xf>
    <xf numFmtId="1" fontId="13" fillId="9" borderId="5" xfId="0" applyNumberFormat="1" applyFont="1" applyFill="1" applyBorder="1" applyAlignment="1">
      <alignment horizontal="center"/>
    </xf>
    <xf numFmtId="1" fontId="13" fillId="16" borderId="5" xfId="0" applyNumberFormat="1" applyFont="1" applyFill="1" applyBorder="1" applyAlignment="1">
      <alignment horizontal="center"/>
    </xf>
    <xf numFmtId="1" fontId="13" fillId="17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" fontId="13" fillId="10" borderId="5" xfId="0" applyNumberFormat="1" applyFont="1" applyFill="1" applyBorder="1" applyAlignment="1">
      <alignment horizontal="center"/>
    </xf>
    <xf numFmtId="1" fontId="13" fillId="12" borderId="5" xfId="0" applyNumberFormat="1" applyFont="1" applyFill="1" applyBorder="1" applyAlignment="1">
      <alignment horizontal="center"/>
    </xf>
    <xf numFmtId="1" fontId="9" fillId="14" borderId="8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6" borderId="5" xfId="0" applyNumberFormat="1" applyFont="1" applyFill="1" applyBorder="1" applyAlignment="1">
      <alignment horizontal="center"/>
    </xf>
    <xf numFmtId="1" fontId="9" fillId="11" borderId="5" xfId="0" applyNumberFormat="1" applyFont="1" applyFill="1" applyBorder="1" applyAlignment="1">
      <alignment horizontal="center"/>
    </xf>
    <xf numFmtId="1" fontId="9" fillId="14" borderId="5" xfId="0" applyNumberFormat="1" applyFont="1" applyFill="1" applyBorder="1" applyAlignment="1">
      <alignment horizontal="center"/>
    </xf>
    <xf numFmtId="3" fontId="5" fillId="27" borderId="8" xfId="0" applyNumberFormat="1" applyFont="1" applyFill="1" applyBorder="1" applyAlignment="1">
      <alignment horizontal="center" vertical="center" textRotation="90"/>
    </xf>
    <xf numFmtId="3" fontId="5" fillId="26" borderId="8" xfId="0" applyNumberFormat="1" applyFont="1" applyFill="1" applyBorder="1" applyAlignment="1">
      <alignment horizontal="center" vertical="center" textRotation="90"/>
    </xf>
    <xf numFmtId="1" fontId="14" fillId="11" borderId="3" xfId="0" applyNumberFormat="1" applyFont="1" applyFill="1" applyBorder="1" applyAlignment="1">
      <alignment horizontal="center" wrapText="1"/>
    </xf>
    <xf numFmtId="1" fontId="13" fillId="11" borderId="3" xfId="0" applyNumberFormat="1" applyFont="1" applyFill="1" applyBorder="1" applyAlignment="1">
      <alignment horizontal="center" wrapText="1"/>
    </xf>
    <xf numFmtId="1" fontId="13" fillId="13" borderId="2" xfId="0" applyNumberFormat="1" applyFont="1" applyFill="1" applyBorder="1" applyAlignment="1">
      <alignment horizontal="center" vertical="center" wrapText="1"/>
    </xf>
    <xf numFmtId="1" fontId="13" fillId="13" borderId="1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5" borderId="12" xfId="0" applyNumberFormat="1" applyFont="1" applyFill="1" applyBorder="1" applyAlignment="1">
      <alignment horizontal="center"/>
    </xf>
    <xf numFmtId="1" fontId="13" fillId="18" borderId="12" xfId="0" applyNumberFormat="1" applyFont="1" applyFill="1" applyBorder="1" applyAlignment="1">
      <alignment horizontal="center"/>
    </xf>
    <xf numFmtId="1" fontId="13" fillId="6" borderId="12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3" fillId="9" borderId="12" xfId="0" applyNumberFormat="1" applyFont="1" applyFill="1" applyBorder="1" applyAlignment="1">
      <alignment horizontal="center"/>
    </xf>
    <xf numFmtId="1" fontId="13" fillId="16" borderId="12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" fontId="13" fillId="10" borderId="12" xfId="0" applyNumberFormat="1" applyFont="1" applyFill="1" applyBorder="1" applyAlignment="1">
      <alignment horizontal="center"/>
    </xf>
    <xf numFmtId="1" fontId="13" fillId="11" borderId="12" xfId="0" applyNumberFormat="1" applyFont="1" applyFill="1" applyBorder="1" applyAlignment="1">
      <alignment horizontal="center"/>
    </xf>
    <xf numFmtId="0" fontId="6" fillId="18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" fontId="9" fillId="5" borderId="12" xfId="0" applyNumberFormat="1" applyFont="1" applyFill="1" applyBorder="1" applyAlignment="1">
      <alignment horizontal="center"/>
    </xf>
    <xf numFmtId="1" fontId="9" fillId="18" borderId="12" xfId="0" applyNumberFormat="1" applyFont="1" applyFill="1" applyBorder="1" applyAlignment="1">
      <alignment horizontal="center"/>
    </xf>
    <xf numFmtId="1" fontId="9" fillId="6" borderId="12" xfId="0" applyNumberFormat="1" applyFont="1" applyFill="1" applyBorder="1" applyAlignment="1">
      <alignment horizontal="center"/>
    </xf>
    <xf numFmtId="1" fontId="9" fillId="11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13" fillId="18" borderId="8" xfId="0" applyNumberFormat="1" applyFont="1" applyFill="1" applyBorder="1" applyAlignment="1">
      <alignment horizontal="center"/>
    </xf>
    <xf numFmtId="1" fontId="13" fillId="15" borderId="8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6" fillId="18" borderId="8" xfId="0" applyNumberFormat="1" applyFont="1" applyFill="1" applyBorder="1" applyAlignment="1">
      <alignment horizontal="center"/>
    </xf>
    <xf numFmtId="1" fontId="9" fillId="18" borderId="8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0" fontId="6" fillId="4" borderId="8" xfId="0" applyNumberFormat="1" applyFont="1" applyFill="1" applyBorder="1" applyAlignment="1">
      <alignment horizontal="center"/>
    </xf>
    <xf numFmtId="0" fontId="6" fillId="8" borderId="8" xfId="0" applyNumberFormat="1" applyFont="1" applyFill="1" applyBorder="1" applyAlignment="1">
      <alignment horizontal="center"/>
    </xf>
    <xf numFmtId="1" fontId="13" fillId="12" borderId="12" xfId="0" applyNumberFormat="1" applyFont="1" applyFill="1" applyBorder="1" applyAlignment="1">
      <alignment horizontal="center"/>
    </xf>
    <xf numFmtId="1" fontId="13" fillId="15" borderId="12" xfId="0" applyNumberFormat="1" applyFont="1" applyFill="1" applyBorder="1" applyAlignment="1">
      <alignment horizontal="center"/>
    </xf>
    <xf numFmtId="1" fontId="13" fillId="17" borderId="12" xfId="0" applyNumberFormat="1" applyFont="1" applyFill="1" applyBorder="1" applyAlignment="1">
      <alignment horizontal="center"/>
    </xf>
    <xf numFmtId="1" fontId="13" fillId="13" borderId="8" xfId="0" applyNumberFormat="1" applyFont="1" applyFill="1" applyBorder="1" applyAlignment="1">
      <alignment horizontal="center" wrapText="1"/>
    </xf>
    <xf numFmtId="1" fontId="13" fillId="3" borderId="8" xfId="0" applyNumberFormat="1" applyFont="1" applyFill="1" applyBorder="1" applyAlignment="1">
      <alignment horizontal="center"/>
    </xf>
    <xf numFmtId="1" fontId="13" fillId="4" borderId="8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center" textRotation="90"/>
    </xf>
    <xf numFmtId="1" fontId="13" fillId="23" borderId="1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49" fontId="8" fillId="15" borderId="13" xfId="3" applyNumberFormat="1" applyFont="1" applyFill="1" applyBorder="1" applyAlignment="1">
      <alignment horizontal="center" vertical="center" textRotation="90" wrapText="1"/>
    </xf>
    <xf numFmtId="49" fontId="8" fillId="15" borderId="14" xfId="3" applyNumberFormat="1" applyFont="1" applyFill="1" applyBorder="1" applyAlignment="1">
      <alignment horizontal="center" vertical="center" textRotation="90" wrapText="1"/>
    </xf>
    <xf numFmtId="49" fontId="8" fillId="6" borderId="13" xfId="3" applyNumberFormat="1" applyFont="1" applyFill="1" applyBorder="1" applyAlignment="1">
      <alignment horizontal="center" vertical="center" textRotation="90"/>
    </xf>
    <xf numFmtId="49" fontId="8" fillId="6" borderId="14" xfId="3" applyNumberFormat="1" applyFont="1" applyFill="1" applyBorder="1" applyAlignment="1">
      <alignment horizontal="center" vertical="center" textRotation="90"/>
    </xf>
    <xf numFmtId="49" fontId="8" fillId="10" borderId="13" xfId="3" applyNumberFormat="1" applyFont="1" applyFill="1" applyBorder="1" applyAlignment="1">
      <alignment horizontal="center" vertical="center" textRotation="90" wrapText="1"/>
    </xf>
    <xf numFmtId="49" fontId="8" fillId="10" borderId="14" xfId="3" applyNumberFormat="1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49" fontId="8" fillId="14" borderId="13" xfId="3" applyNumberFormat="1" applyFont="1" applyFill="1" applyBorder="1" applyAlignment="1">
      <alignment horizontal="center" vertical="center" textRotation="90" wrapText="1"/>
    </xf>
    <xf numFmtId="49" fontId="8" fillId="14" borderId="14" xfId="3" applyNumberFormat="1" applyFont="1" applyFill="1" applyBorder="1" applyAlignment="1">
      <alignment horizontal="center" vertical="center" textRotation="90" wrapText="1"/>
    </xf>
    <xf numFmtId="49" fontId="8" fillId="8" borderId="13" xfId="3" applyNumberFormat="1" applyFont="1" applyFill="1" applyBorder="1" applyAlignment="1">
      <alignment horizontal="center" vertical="center" textRotation="90" wrapText="1"/>
    </xf>
    <xf numFmtId="49" fontId="8" fillId="8" borderId="14" xfId="3" applyNumberFormat="1" applyFont="1" applyFill="1" applyBorder="1" applyAlignment="1">
      <alignment horizontal="center" vertical="center" textRotation="90" wrapText="1"/>
    </xf>
    <xf numFmtId="49" fontId="8" fillId="5" borderId="13" xfId="0" applyNumberFormat="1" applyFont="1" applyFill="1" applyBorder="1" applyAlignment="1">
      <alignment horizontal="center" vertical="center" textRotation="90" wrapText="1"/>
    </xf>
    <xf numFmtId="49" fontId="8" fillId="5" borderId="14" xfId="0" applyNumberFormat="1" applyFont="1" applyFill="1" applyBorder="1" applyAlignment="1">
      <alignment horizontal="center" vertical="center" textRotation="90" wrapText="1"/>
    </xf>
    <xf numFmtId="49" fontId="8" fillId="23" borderId="13" xfId="3" applyNumberFormat="1" applyFont="1" applyFill="1" applyBorder="1" applyAlignment="1">
      <alignment horizontal="center" vertical="center" textRotation="90" wrapText="1"/>
    </xf>
    <xf numFmtId="49" fontId="8" fillId="23" borderId="14" xfId="3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49" fontId="8" fillId="22" borderId="13" xfId="3" applyNumberFormat="1" applyFont="1" applyFill="1" applyBorder="1" applyAlignment="1">
      <alignment horizontal="center" vertical="center" textRotation="90" wrapText="1"/>
    </xf>
    <xf numFmtId="49" fontId="8" fillId="22" borderId="14" xfId="3" applyNumberFormat="1" applyFont="1" applyFill="1" applyBorder="1" applyAlignment="1">
      <alignment horizontal="center" vertical="center" textRotation="90" wrapText="1"/>
    </xf>
    <xf numFmtId="49" fontId="8" fillId="9" borderId="13" xfId="3" applyNumberFormat="1" applyFont="1" applyFill="1" applyBorder="1" applyAlignment="1">
      <alignment horizontal="center" vertical="center" textRotation="90" wrapText="1"/>
    </xf>
    <xf numFmtId="49" fontId="8" fillId="9" borderId="14" xfId="3" applyNumberFormat="1" applyFont="1" applyFill="1" applyBorder="1" applyAlignment="1">
      <alignment horizontal="center" vertical="center" textRotation="90" wrapText="1"/>
    </xf>
    <xf numFmtId="49" fontId="8" fillId="16" borderId="13" xfId="3" applyNumberFormat="1" applyFont="1" applyFill="1" applyBorder="1" applyAlignment="1">
      <alignment horizontal="center" vertical="center" textRotation="90" wrapText="1"/>
    </xf>
    <xf numFmtId="49" fontId="8" fillId="16" borderId="14" xfId="3" applyNumberFormat="1" applyFont="1" applyFill="1" applyBorder="1" applyAlignment="1">
      <alignment horizontal="center" vertical="center" textRotation="90" wrapText="1"/>
    </xf>
    <xf numFmtId="49" fontId="8" fillId="12" borderId="13" xfId="3" applyNumberFormat="1" applyFont="1" applyFill="1" applyBorder="1" applyAlignment="1">
      <alignment horizontal="center" vertical="center" textRotation="90" wrapText="1"/>
    </xf>
    <xf numFmtId="49" fontId="8" fillId="12" borderId="14" xfId="3" applyNumberFormat="1" applyFont="1" applyFill="1" applyBorder="1" applyAlignment="1">
      <alignment horizontal="center" vertical="center" textRotation="90" wrapText="1"/>
    </xf>
    <xf numFmtId="49" fontId="8" fillId="20" borderId="13" xfId="3" applyNumberFormat="1" applyFont="1" applyFill="1" applyBorder="1" applyAlignment="1">
      <alignment horizontal="center" vertical="center" textRotation="90" wrapText="1"/>
    </xf>
    <xf numFmtId="49" fontId="8" fillId="20" borderId="14" xfId="3" applyNumberFormat="1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8" fillId="19" borderId="6" xfId="0" applyFont="1" applyFill="1" applyBorder="1" applyAlignment="1">
      <alignment horizontal="center" vertical="center" textRotation="90" wrapText="1"/>
    </xf>
    <xf numFmtId="0" fontId="8" fillId="19" borderId="12" xfId="0" applyFont="1" applyFill="1" applyBorder="1" applyAlignment="1">
      <alignment horizontal="center" vertical="center" textRotation="90" wrapText="1"/>
    </xf>
    <xf numFmtId="49" fontId="8" fillId="17" borderId="13" xfId="3" applyNumberFormat="1" applyFont="1" applyFill="1" applyBorder="1" applyAlignment="1">
      <alignment horizontal="center" vertical="center" textRotation="90" wrapText="1"/>
    </xf>
    <xf numFmtId="49" fontId="8" fillId="17" borderId="14" xfId="3" applyNumberFormat="1" applyFont="1" applyFill="1" applyBorder="1" applyAlignment="1">
      <alignment horizontal="center" vertical="center" textRotation="90" wrapText="1"/>
    </xf>
    <xf numFmtId="49" fontId="8" fillId="3" borderId="13" xfId="3" applyNumberFormat="1" applyFont="1" applyFill="1" applyBorder="1" applyAlignment="1">
      <alignment horizontal="center" vertical="center" textRotation="90" wrapText="1"/>
    </xf>
    <xf numFmtId="49" fontId="8" fillId="3" borderId="14" xfId="3" applyNumberFormat="1" applyFont="1" applyFill="1" applyBorder="1" applyAlignment="1">
      <alignment horizontal="center" vertical="center" textRotation="90" wrapText="1"/>
    </xf>
    <xf numFmtId="49" fontId="8" fillId="7" borderId="13" xfId="3" applyNumberFormat="1" applyFont="1" applyFill="1" applyBorder="1" applyAlignment="1">
      <alignment horizontal="center" vertical="center" textRotation="90" wrapText="1"/>
    </xf>
    <xf numFmtId="49" fontId="8" fillId="7" borderId="14" xfId="3" applyNumberFormat="1" applyFont="1" applyFill="1" applyBorder="1" applyAlignment="1">
      <alignment horizontal="center" vertical="center" textRotation="90" wrapText="1"/>
    </xf>
    <xf numFmtId="49" fontId="8" fillId="11" borderId="13" xfId="3" applyNumberFormat="1" applyFont="1" applyFill="1" applyBorder="1" applyAlignment="1">
      <alignment horizontal="center" vertical="center" textRotation="90"/>
    </xf>
    <xf numFmtId="49" fontId="8" fillId="11" borderId="14" xfId="3" applyNumberFormat="1" applyFont="1" applyFill="1" applyBorder="1" applyAlignment="1">
      <alignment horizontal="center" vertical="center" textRotation="90"/>
    </xf>
    <xf numFmtId="49" fontId="8" fillId="21" borderId="13" xfId="3" applyNumberFormat="1" applyFont="1" applyFill="1" applyBorder="1" applyAlignment="1">
      <alignment horizontal="center" vertical="center" textRotation="90" wrapText="1"/>
    </xf>
    <xf numFmtId="49" fontId="8" fillId="21" borderId="14" xfId="3" applyNumberFormat="1" applyFont="1" applyFill="1" applyBorder="1" applyAlignment="1">
      <alignment horizontal="center" vertical="center" textRotation="90" wrapText="1"/>
    </xf>
    <xf numFmtId="49" fontId="8" fillId="13" borderId="13" xfId="3" applyNumberFormat="1" applyFont="1" applyFill="1" applyBorder="1" applyAlignment="1">
      <alignment horizontal="center" vertical="center" textRotation="90" wrapText="1"/>
    </xf>
    <xf numFmtId="49" fontId="8" fillId="13" borderId="14" xfId="3" applyNumberFormat="1" applyFont="1" applyFill="1" applyBorder="1" applyAlignment="1">
      <alignment horizontal="center" vertical="center" textRotation="90" wrapText="1"/>
    </xf>
    <xf numFmtId="49" fontId="8" fillId="4" borderId="13" xfId="3" applyNumberFormat="1" applyFont="1" applyFill="1" applyBorder="1" applyAlignment="1">
      <alignment horizontal="center" vertical="center" textRotation="90" wrapText="1"/>
    </xf>
    <xf numFmtId="49" fontId="8" fillId="4" borderId="14" xfId="3" applyNumberFormat="1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19" borderId="5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</cellXfs>
  <cellStyles count="5">
    <cellStyle name="Normálna" xfId="0" builtinId="0"/>
    <cellStyle name="Normálna 2" xfId="1"/>
    <cellStyle name="Normálna 3" xfId="2"/>
    <cellStyle name="normálne 2" xfId="3"/>
    <cellStyle name="normálne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8"/>
  <sheetViews>
    <sheetView zoomScale="90" zoomScaleNormal="90" workbookViewId="0">
      <pane xSplit="39" ySplit="3" topLeftCell="AN4" activePane="bottomRight" state="frozen"/>
      <selection pane="topRight" activeCell="AN1" sqref="AN1"/>
      <selection pane="bottomLeft" activeCell="A6" sqref="A6"/>
      <selection pane="bottomRight" activeCell="T117" sqref="T117"/>
    </sheetView>
  </sheetViews>
  <sheetFormatPr defaultRowHeight="12.75" x14ac:dyDescent="0.2"/>
  <cols>
    <col min="1" max="1" width="6.140625" customWidth="1"/>
    <col min="2" max="2" width="10.42578125" customWidth="1"/>
    <col min="3" max="22" width="3.140625" style="1" customWidth="1"/>
    <col min="23" max="40" width="3.140625" customWidth="1"/>
    <col min="41" max="41" width="6.7109375" customWidth="1"/>
  </cols>
  <sheetData>
    <row r="1" spans="1:41" ht="18" x14ac:dyDescent="0.25">
      <c r="A1" s="388" t="s">
        <v>78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2" spans="1:41" ht="89.25" customHeight="1" x14ac:dyDescent="0.25">
      <c r="A2" s="112"/>
      <c r="B2" s="112"/>
      <c r="C2" s="384" t="s">
        <v>22</v>
      </c>
      <c r="D2" s="385"/>
      <c r="E2" s="373" t="s">
        <v>23</v>
      </c>
      <c r="F2" s="374"/>
      <c r="G2" s="406" t="s">
        <v>24</v>
      </c>
      <c r="H2" s="407"/>
      <c r="I2" s="375" t="s">
        <v>25</v>
      </c>
      <c r="J2" s="376"/>
      <c r="K2" s="408" t="s">
        <v>26</v>
      </c>
      <c r="L2" s="409"/>
      <c r="M2" s="395" t="s">
        <v>28</v>
      </c>
      <c r="N2" s="396"/>
      <c r="O2" s="412" t="s">
        <v>27</v>
      </c>
      <c r="P2" s="413"/>
      <c r="Q2" s="414" t="s">
        <v>30</v>
      </c>
      <c r="R2" s="415"/>
      <c r="S2" s="380" t="s">
        <v>29</v>
      </c>
      <c r="T2" s="381"/>
      <c r="U2" s="382" t="s">
        <v>33</v>
      </c>
      <c r="V2" s="383"/>
      <c r="W2" s="391" t="s">
        <v>31</v>
      </c>
      <c r="X2" s="392"/>
      <c r="Y2" s="393" t="s">
        <v>47</v>
      </c>
      <c r="Z2" s="394"/>
      <c r="AA2" s="402" t="s">
        <v>36</v>
      </c>
      <c r="AB2" s="403"/>
      <c r="AC2" s="404" t="s">
        <v>32</v>
      </c>
      <c r="AD2" s="405"/>
      <c r="AE2" s="397" t="s">
        <v>35</v>
      </c>
      <c r="AF2" s="398"/>
      <c r="AG2" s="371" t="s">
        <v>37</v>
      </c>
      <c r="AH2" s="372"/>
      <c r="AI2" s="410" t="s">
        <v>48</v>
      </c>
      <c r="AJ2" s="411"/>
      <c r="AK2" s="389" t="s">
        <v>38</v>
      </c>
      <c r="AL2" s="390"/>
      <c r="AM2" s="386" t="s">
        <v>34</v>
      </c>
      <c r="AN2" s="387"/>
      <c r="AO2" s="400" t="s">
        <v>59</v>
      </c>
    </row>
    <row r="3" spans="1:41" ht="37.5" thickBot="1" x14ac:dyDescent="0.25">
      <c r="A3" s="168" t="s">
        <v>45</v>
      </c>
      <c r="B3" s="168" t="s">
        <v>44</v>
      </c>
      <c r="C3" s="169" t="s">
        <v>46</v>
      </c>
      <c r="D3" s="169" t="s">
        <v>43</v>
      </c>
      <c r="E3" s="170" t="s">
        <v>46</v>
      </c>
      <c r="F3" s="170" t="s">
        <v>43</v>
      </c>
      <c r="G3" s="171" t="s">
        <v>46</v>
      </c>
      <c r="H3" s="171" t="s">
        <v>43</v>
      </c>
      <c r="I3" s="172" t="s">
        <v>46</v>
      </c>
      <c r="J3" s="172" t="s">
        <v>43</v>
      </c>
      <c r="K3" s="173" t="s">
        <v>46</v>
      </c>
      <c r="L3" s="173" t="s">
        <v>43</v>
      </c>
      <c r="M3" s="174" t="s">
        <v>46</v>
      </c>
      <c r="N3" s="174" t="s">
        <v>43</v>
      </c>
      <c r="O3" s="175" t="s">
        <v>46</v>
      </c>
      <c r="P3" s="175" t="s">
        <v>43</v>
      </c>
      <c r="Q3" s="176" t="s">
        <v>46</v>
      </c>
      <c r="R3" s="176" t="s">
        <v>43</v>
      </c>
      <c r="S3" s="177" t="s">
        <v>46</v>
      </c>
      <c r="T3" s="177" t="s">
        <v>43</v>
      </c>
      <c r="U3" s="178" t="s">
        <v>46</v>
      </c>
      <c r="V3" s="178" t="s">
        <v>43</v>
      </c>
      <c r="W3" s="179" t="s">
        <v>46</v>
      </c>
      <c r="X3" s="179" t="s">
        <v>43</v>
      </c>
      <c r="Y3" s="180" t="s">
        <v>46</v>
      </c>
      <c r="Z3" s="180" t="s">
        <v>43</v>
      </c>
      <c r="AA3" s="181" t="s">
        <v>46</v>
      </c>
      <c r="AB3" s="181" t="s">
        <v>43</v>
      </c>
      <c r="AC3" s="182" t="s">
        <v>46</v>
      </c>
      <c r="AD3" s="182" t="s">
        <v>43</v>
      </c>
      <c r="AE3" s="183" t="s">
        <v>46</v>
      </c>
      <c r="AF3" s="183" t="s">
        <v>43</v>
      </c>
      <c r="AG3" s="184" t="s">
        <v>46</v>
      </c>
      <c r="AH3" s="184" t="s">
        <v>43</v>
      </c>
      <c r="AI3" s="185" t="s">
        <v>46</v>
      </c>
      <c r="AJ3" s="185" t="s">
        <v>43</v>
      </c>
      <c r="AK3" s="186" t="s">
        <v>46</v>
      </c>
      <c r="AL3" s="186" t="s">
        <v>43</v>
      </c>
      <c r="AM3" s="187" t="s">
        <v>46</v>
      </c>
      <c r="AN3" s="187" t="s">
        <v>43</v>
      </c>
      <c r="AO3" s="401"/>
    </row>
    <row r="4" spans="1:41" ht="15.75" customHeight="1" x14ac:dyDescent="0.2">
      <c r="A4" s="377" t="s">
        <v>49</v>
      </c>
      <c r="B4" s="72" t="s">
        <v>39</v>
      </c>
      <c r="C4" s="84"/>
      <c r="D4" s="84"/>
      <c r="E4" s="84"/>
      <c r="F4" s="84"/>
      <c r="G4" s="84"/>
      <c r="H4" s="84"/>
      <c r="I4" s="45">
        <v>27</v>
      </c>
      <c r="J4" s="84"/>
      <c r="K4" s="51">
        <v>16</v>
      </c>
      <c r="L4" s="84"/>
      <c r="M4" s="57">
        <v>9</v>
      </c>
      <c r="N4" s="84"/>
      <c r="O4" s="105"/>
      <c r="P4" s="105"/>
      <c r="Q4" s="105"/>
      <c r="R4" s="105"/>
      <c r="S4" s="207">
        <v>20</v>
      </c>
      <c r="T4" s="105"/>
      <c r="U4" s="105"/>
      <c r="V4" s="105"/>
      <c r="W4" s="105"/>
      <c r="X4" s="105"/>
      <c r="Y4" s="105"/>
      <c r="Z4" s="105"/>
      <c r="AA4" s="208">
        <v>15</v>
      </c>
      <c r="AB4" s="105"/>
      <c r="AC4" s="105"/>
      <c r="AD4" s="105"/>
      <c r="AE4" s="105"/>
      <c r="AF4" s="105"/>
      <c r="AG4" s="209">
        <v>27</v>
      </c>
      <c r="AH4" s="105"/>
      <c r="AI4" s="105"/>
      <c r="AJ4" s="105"/>
      <c r="AK4" s="105"/>
      <c r="AL4" s="105"/>
      <c r="AM4" s="105"/>
      <c r="AN4" s="105"/>
      <c r="AO4" s="154">
        <f t="shared" ref="AO4:AO79" si="0">SUM(C4:AN4)</f>
        <v>114</v>
      </c>
    </row>
    <row r="5" spans="1:41" ht="15.75" customHeight="1" x14ac:dyDescent="0.2">
      <c r="A5" s="378"/>
      <c r="B5" s="6" t="s">
        <v>40</v>
      </c>
      <c r="C5" s="81"/>
      <c r="D5" s="81"/>
      <c r="E5" s="81"/>
      <c r="F5" s="81"/>
      <c r="G5" s="81"/>
      <c r="H5" s="81"/>
      <c r="I5" s="42">
        <v>26</v>
      </c>
      <c r="J5" s="81"/>
      <c r="K5" s="46">
        <v>11</v>
      </c>
      <c r="L5" s="81"/>
      <c r="M5" s="54">
        <v>12</v>
      </c>
      <c r="N5" s="81"/>
      <c r="O5" s="58">
        <v>8</v>
      </c>
      <c r="P5" s="58">
        <v>21</v>
      </c>
      <c r="Q5" s="97"/>
      <c r="R5" s="97"/>
      <c r="S5" s="60">
        <v>21</v>
      </c>
      <c r="T5" s="97"/>
      <c r="U5" s="97"/>
      <c r="V5" s="97"/>
      <c r="W5" s="97"/>
      <c r="X5" s="97"/>
      <c r="Y5" s="97"/>
      <c r="Z5" s="97"/>
      <c r="AA5" s="67">
        <v>12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1">
        <f t="shared" si="0"/>
        <v>111</v>
      </c>
    </row>
    <row r="6" spans="1:41" ht="15.75" customHeight="1" x14ac:dyDescent="0.2">
      <c r="A6" s="378"/>
      <c r="B6" s="6" t="s">
        <v>41</v>
      </c>
      <c r="C6" s="81"/>
      <c r="D6" s="81"/>
      <c r="E6" s="81"/>
      <c r="F6" s="81"/>
      <c r="G6" s="81"/>
      <c r="H6" s="81"/>
      <c r="I6" s="42">
        <v>30</v>
      </c>
      <c r="J6" s="81"/>
      <c r="K6" s="46">
        <v>18</v>
      </c>
      <c r="L6" s="81"/>
      <c r="M6" s="54">
        <v>15</v>
      </c>
      <c r="N6" s="81"/>
      <c r="O6" s="58">
        <v>6</v>
      </c>
      <c r="P6" s="97"/>
      <c r="Q6" s="97"/>
      <c r="R6" s="10">
        <v>19</v>
      </c>
      <c r="S6" s="60">
        <v>24</v>
      </c>
      <c r="T6" s="97"/>
      <c r="U6" s="97"/>
      <c r="V6" s="97"/>
      <c r="W6" s="97"/>
      <c r="X6" s="97"/>
      <c r="Y6" s="97"/>
      <c r="Z6" s="97"/>
      <c r="AA6" s="67">
        <v>18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1">
        <f t="shared" si="0"/>
        <v>130</v>
      </c>
    </row>
    <row r="7" spans="1:41" ht="15.75" customHeight="1" x14ac:dyDescent="0.2">
      <c r="A7" s="378"/>
      <c r="B7" s="6" t="s">
        <v>42</v>
      </c>
      <c r="C7" s="81"/>
      <c r="D7" s="81"/>
      <c r="E7" s="81"/>
      <c r="F7" s="81"/>
      <c r="G7" s="81"/>
      <c r="H7" s="81"/>
      <c r="I7" s="42">
        <v>26</v>
      </c>
      <c r="J7" s="81"/>
      <c r="K7" s="46">
        <v>17</v>
      </c>
      <c r="L7" s="81"/>
      <c r="M7" s="54">
        <v>15</v>
      </c>
      <c r="N7" s="81"/>
      <c r="O7" s="58">
        <v>18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67">
        <v>16</v>
      </c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1">
        <f t="shared" si="0"/>
        <v>92</v>
      </c>
    </row>
    <row r="8" spans="1:41" ht="15.75" customHeight="1" x14ac:dyDescent="0.2">
      <c r="A8" s="378"/>
      <c r="B8" s="252" t="s">
        <v>74</v>
      </c>
      <c r="C8" s="109"/>
      <c r="D8" s="109"/>
      <c r="E8" s="109"/>
      <c r="F8" s="109"/>
      <c r="G8" s="267">
        <v>5</v>
      </c>
      <c r="H8" s="109"/>
      <c r="I8" s="163">
        <v>28</v>
      </c>
      <c r="J8" s="109"/>
      <c r="K8" s="164">
        <v>11</v>
      </c>
      <c r="L8" s="109"/>
      <c r="M8" s="165">
        <v>15</v>
      </c>
      <c r="N8" s="109"/>
      <c r="O8" s="268">
        <v>10</v>
      </c>
      <c r="P8" s="109"/>
      <c r="Q8" s="109"/>
      <c r="R8" s="109"/>
      <c r="S8" s="269">
        <v>25</v>
      </c>
      <c r="T8" s="109"/>
      <c r="U8" s="109"/>
      <c r="V8" s="109"/>
      <c r="W8" s="109"/>
      <c r="X8" s="109"/>
      <c r="Y8" s="109"/>
      <c r="Z8" s="109"/>
      <c r="AA8" s="212">
        <v>13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96">
        <f t="shared" si="0"/>
        <v>107</v>
      </c>
    </row>
    <row r="9" spans="1:41" ht="15.75" customHeight="1" thickBot="1" x14ac:dyDescent="0.25">
      <c r="A9" s="379"/>
      <c r="B9" s="166" t="s">
        <v>77</v>
      </c>
      <c r="C9" s="98"/>
      <c r="D9" s="98"/>
      <c r="E9" s="98"/>
      <c r="F9" s="98"/>
      <c r="G9" s="32">
        <v>6</v>
      </c>
      <c r="H9" s="98"/>
      <c r="I9" s="43">
        <v>28</v>
      </c>
      <c r="J9" s="98"/>
      <c r="K9" s="47">
        <v>20</v>
      </c>
      <c r="L9" s="47">
        <v>9</v>
      </c>
      <c r="M9" s="55">
        <v>15</v>
      </c>
      <c r="N9" s="98"/>
      <c r="O9" s="59">
        <v>10</v>
      </c>
      <c r="P9" s="98"/>
      <c r="Q9" s="98"/>
      <c r="R9" s="98"/>
      <c r="S9" s="221">
        <v>26</v>
      </c>
      <c r="T9" s="98"/>
      <c r="U9" s="98"/>
      <c r="V9" s="98"/>
      <c r="W9" s="98"/>
      <c r="X9" s="98"/>
      <c r="Y9" s="98"/>
      <c r="Z9" s="98"/>
      <c r="AA9" s="68">
        <v>17</v>
      </c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33">
        <f t="shared" si="0"/>
        <v>131</v>
      </c>
    </row>
    <row r="10" spans="1:41" ht="15.75" customHeight="1" x14ac:dyDescent="0.2">
      <c r="A10" s="399" t="s">
        <v>50</v>
      </c>
      <c r="B10" s="7" t="s">
        <v>39</v>
      </c>
      <c r="C10" s="15">
        <v>18</v>
      </c>
      <c r="D10" s="15">
        <v>39</v>
      </c>
      <c r="E10" s="83"/>
      <c r="F10" s="23">
        <v>64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100"/>
      <c r="R10" s="100"/>
      <c r="S10" s="100"/>
      <c r="T10" s="100"/>
      <c r="U10" s="100"/>
      <c r="V10" s="100"/>
      <c r="W10" s="100"/>
      <c r="X10" s="41">
        <v>59</v>
      </c>
      <c r="Y10" s="66">
        <v>10</v>
      </c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11">
        <f t="shared" si="0"/>
        <v>190</v>
      </c>
    </row>
    <row r="11" spans="1:41" ht="15.75" customHeight="1" x14ac:dyDescent="0.2">
      <c r="A11" s="363"/>
      <c r="B11" s="5" t="s">
        <v>40</v>
      </c>
      <c r="C11" s="13">
        <v>16</v>
      </c>
      <c r="D11" s="13">
        <v>26</v>
      </c>
      <c r="E11" s="81"/>
      <c r="F11" s="22">
        <v>40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97"/>
      <c r="R11" s="97"/>
      <c r="S11" s="97"/>
      <c r="T11" s="97"/>
      <c r="U11" s="97"/>
      <c r="V11" s="97"/>
      <c r="W11" s="97"/>
      <c r="X11" s="37">
        <v>49</v>
      </c>
      <c r="Y11" s="62">
        <v>11</v>
      </c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1">
        <f t="shared" si="0"/>
        <v>142</v>
      </c>
    </row>
    <row r="12" spans="1:41" ht="16.5" customHeight="1" x14ac:dyDescent="0.2">
      <c r="A12" s="363"/>
      <c r="B12" s="5" t="s">
        <v>41</v>
      </c>
      <c r="C12" s="13">
        <v>14</v>
      </c>
      <c r="D12" s="13">
        <v>42</v>
      </c>
      <c r="E12" s="81"/>
      <c r="F12" s="22">
        <v>29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97"/>
      <c r="R12" s="97"/>
      <c r="S12" s="97"/>
      <c r="T12" s="97"/>
      <c r="U12" s="97"/>
      <c r="V12" s="97"/>
      <c r="W12" s="97"/>
      <c r="X12" s="97"/>
      <c r="Y12" s="62">
        <v>12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1">
        <f t="shared" si="0"/>
        <v>97</v>
      </c>
    </row>
    <row r="13" spans="1:41" ht="16.5" customHeight="1" x14ac:dyDescent="0.2">
      <c r="A13" s="363"/>
      <c r="B13" s="5" t="s">
        <v>42</v>
      </c>
      <c r="C13" s="13">
        <v>18</v>
      </c>
      <c r="D13" s="13">
        <v>18</v>
      </c>
      <c r="E13" s="81"/>
      <c r="F13" s="22">
        <v>24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97"/>
      <c r="R13" s="97"/>
      <c r="S13" s="97"/>
      <c r="T13" s="97"/>
      <c r="U13" s="97"/>
      <c r="V13" s="97"/>
      <c r="W13" s="97"/>
      <c r="X13" s="37">
        <v>19</v>
      </c>
      <c r="Y13" s="62">
        <v>13</v>
      </c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1">
        <f t="shared" si="0"/>
        <v>92</v>
      </c>
    </row>
    <row r="14" spans="1:41" ht="16.5" customHeight="1" x14ac:dyDescent="0.2">
      <c r="A14" s="363"/>
      <c r="B14" s="167" t="s">
        <v>74</v>
      </c>
      <c r="C14" s="92">
        <v>16</v>
      </c>
      <c r="D14" s="92">
        <v>29</v>
      </c>
      <c r="E14" s="109"/>
      <c r="F14" s="94">
        <v>17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213">
        <v>16</v>
      </c>
      <c r="Y14" s="95">
        <v>16</v>
      </c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96">
        <f t="shared" si="0"/>
        <v>94</v>
      </c>
    </row>
    <row r="15" spans="1:41" ht="16.5" customHeight="1" thickBot="1" x14ac:dyDescent="0.25">
      <c r="A15" s="364"/>
      <c r="B15" s="254" t="s">
        <v>77</v>
      </c>
      <c r="C15" s="14">
        <v>21</v>
      </c>
      <c r="D15" s="14">
        <v>18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38">
        <v>17</v>
      </c>
      <c r="Y15" s="63">
        <v>22</v>
      </c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133">
        <f t="shared" si="0"/>
        <v>78</v>
      </c>
    </row>
    <row r="16" spans="1:41" ht="15.75" customHeight="1" x14ac:dyDescent="0.2">
      <c r="A16" s="358" t="s">
        <v>0</v>
      </c>
      <c r="B16" s="253" t="s">
        <v>39</v>
      </c>
      <c r="C16" s="15">
        <v>32</v>
      </c>
      <c r="D16" s="15">
        <v>29</v>
      </c>
      <c r="E16" s="83"/>
      <c r="F16" s="23">
        <v>20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11">
        <f t="shared" si="0"/>
        <v>81</v>
      </c>
    </row>
    <row r="17" spans="1:41" ht="15.75" customHeight="1" x14ac:dyDescent="0.2">
      <c r="A17" s="359"/>
      <c r="B17" s="6" t="s">
        <v>40</v>
      </c>
      <c r="C17" s="13">
        <v>25</v>
      </c>
      <c r="D17" s="13">
        <v>26</v>
      </c>
      <c r="E17" s="81"/>
      <c r="F17" s="22">
        <v>27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91">
        <f t="shared" si="0"/>
        <v>78</v>
      </c>
    </row>
    <row r="18" spans="1:41" ht="15.75" customHeight="1" x14ac:dyDescent="0.2">
      <c r="A18" s="359"/>
      <c r="B18" s="6" t="s">
        <v>41</v>
      </c>
      <c r="C18" s="13">
        <v>44</v>
      </c>
      <c r="D18" s="13">
        <v>23</v>
      </c>
      <c r="E18" s="81"/>
      <c r="F18" s="22">
        <v>30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91">
        <f t="shared" si="0"/>
        <v>97</v>
      </c>
    </row>
    <row r="19" spans="1:41" ht="15.75" customHeight="1" x14ac:dyDescent="0.2">
      <c r="A19" s="359"/>
      <c r="B19" s="6" t="s">
        <v>42</v>
      </c>
      <c r="C19" s="13">
        <v>37</v>
      </c>
      <c r="D19" s="13">
        <v>23</v>
      </c>
      <c r="E19" s="81"/>
      <c r="F19" s="22">
        <v>21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91">
        <f t="shared" si="0"/>
        <v>81</v>
      </c>
    </row>
    <row r="20" spans="1:41" ht="15.75" customHeight="1" x14ac:dyDescent="0.2">
      <c r="A20" s="359"/>
      <c r="B20" s="252" t="s">
        <v>74</v>
      </c>
      <c r="C20" s="92">
        <v>41</v>
      </c>
      <c r="D20" s="92">
        <v>12</v>
      </c>
      <c r="E20" s="109"/>
      <c r="F20" s="94">
        <v>18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96">
        <f t="shared" si="0"/>
        <v>71</v>
      </c>
    </row>
    <row r="21" spans="1:41" ht="15.75" customHeight="1" thickBot="1" x14ac:dyDescent="0.25">
      <c r="A21" s="360"/>
      <c r="B21" s="166" t="s">
        <v>77</v>
      </c>
      <c r="C21" s="14">
        <v>49</v>
      </c>
      <c r="D21" s="14">
        <v>14</v>
      </c>
      <c r="E21" s="98"/>
      <c r="F21" s="98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33">
        <f t="shared" si="0"/>
        <v>63</v>
      </c>
    </row>
    <row r="22" spans="1:41" ht="15.75" customHeight="1" x14ac:dyDescent="0.2">
      <c r="A22" s="416" t="s">
        <v>1</v>
      </c>
      <c r="B22" s="7" t="s">
        <v>39</v>
      </c>
      <c r="C22" s="15">
        <v>29</v>
      </c>
      <c r="D22" s="15">
        <v>10</v>
      </c>
      <c r="E22" s="83"/>
      <c r="F22" s="23">
        <v>41</v>
      </c>
      <c r="G22" s="83"/>
      <c r="H22" s="83"/>
      <c r="I22" s="44">
        <v>33</v>
      </c>
      <c r="J22" s="83"/>
      <c r="K22" s="50">
        <v>23</v>
      </c>
      <c r="L22" s="83"/>
      <c r="M22" s="83"/>
      <c r="N22" s="83"/>
      <c r="O22" s="90"/>
      <c r="P22" s="90"/>
      <c r="Q22" s="101"/>
      <c r="R22" s="101"/>
      <c r="S22" s="101"/>
      <c r="T22" s="101"/>
      <c r="U22" s="101"/>
      <c r="V22" s="101"/>
      <c r="W22" s="101"/>
      <c r="X22" s="101"/>
      <c r="Y22" s="100"/>
      <c r="Z22" s="100"/>
      <c r="AA22" s="100"/>
      <c r="AB22" s="100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11">
        <f t="shared" si="0"/>
        <v>136</v>
      </c>
    </row>
    <row r="23" spans="1:41" ht="15.75" customHeight="1" x14ac:dyDescent="0.2">
      <c r="A23" s="361"/>
      <c r="B23" s="5" t="s">
        <v>40</v>
      </c>
      <c r="C23" s="13">
        <v>27</v>
      </c>
      <c r="D23" s="13">
        <v>14</v>
      </c>
      <c r="E23" s="81"/>
      <c r="F23" s="22">
        <v>48</v>
      </c>
      <c r="G23" s="81"/>
      <c r="H23" s="81"/>
      <c r="I23" s="42">
        <v>28</v>
      </c>
      <c r="J23" s="81"/>
      <c r="K23" s="46">
        <v>23</v>
      </c>
      <c r="L23" s="81"/>
      <c r="M23" s="81"/>
      <c r="N23" s="81"/>
      <c r="O23" s="88"/>
      <c r="P23" s="88"/>
      <c r="Q23" s="102"/>
      <c r="R23" s="102"/>
      <c r="S23" s="102"/>
      <c r="T23" s="102"/>
      <c r="U23" s="102"/>
      <c r="V23" s="102"/>
      <c r="W23" s="102"/>
      <c r="X23" s="102"/>
      <c r="Y23" s="62">
        <v>13</v>
      </c>
      <c r="Z23" s="97"/>
      <c r="AA23" s="67">
        <v>16</v>
      </c>
      <c r="AB23" s="97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91">
        <f t="shared" si="0"/>
        <v>169</v>
      </c>
    </row>
    <row r="24" spans="1:41" ht="15.75" customHeight="1" x14ac:dyDescent="0.2">
      <c r="A24" s="361"/>
      <c r="B24" s="5" t="s">
        <v>41</v>
      </c>
      <c r="C24" s="13">
        <v>28</v>
      </c>
      <c r="D24" s="13">
        <v>15</v>
      </c>
      <c r="E24" s="81"/>
      <c r="F24" s="22">
        <v>24</v>
      </c>
      <c r="G24" s="81"/>
      <c r="H24" s="81"/>
      <c r="I24" s="42">
        <v>29</v>
      </c>
      <c r="J24" s="81"/>
      <c r="K24" s="46">
        <v>21</v>
      </c>
      <c r="L24" s="81"/>
      <c r="M24" s="81"/>
      <c r="N24" s="81"/>
      <c r="O24" s="88"/>
      <c r="P24" s="88"/>
      <c r="Q24" s="102"/>
      <c r="R24" s="102"/>
      <c r="S24" s="102"/>
      <c r="T24" s="102"/>
      <c r="U24" s="102"/>
      <c r="V24" s="102"/>
      <c r="W24" s="102"/>
      <c r="X24" s="102"/>
      <c r="Y24" s="62">
        <v>17</v>
      </c>
      <c r="Z24" s="97"/>
      <c r="AA24" s="67">
        <v>16</v>
      </c>
      <c r="AB24" s="97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91">
        <f t="shared" si="0"/>
        <v>150</v>
      </c>
    </row>
    <row r="25" spans="1:41" ht="15.75" customHeight="1" x14ac:dyDescent="0.2">
      <c r="A25" s="361"/>
      <c r="B25" s="5" t="s">
        <v>42</v>
      </c>
      <c r="C25" s="13">
        <v>21</v>
      </c>
      <c r="D25" s="13">
        <v>15</v>
      </c>
      <c r="E25" s="81"/>
      <c r="F25" s="22">
        <v>18</v>
      </c>
      <c r="G25" s="81"/>
      <c r="H25" s="81"/>
      <c r="I25" s="42">
        <v>29</v>
      </c>
      <c r="J25" s="81"/>
      <c r="K25" s="46">
        <v>21</v>
      </c>
      <c r="L25" s="81"/>
      <c r="M25" s="81"/>
      <c r="N25" s="81"/>
      <c r="O25" s="88"/>
      <c r="P25" s="88"/>
      <c r="Q25" s="102"/>
      <c r="R25" s="102"/>
      <c r="S25" s="102"/>
      <c r="T25" s="102"/>
      <c r="U25" s="102"/>
      <c r="V25" s="102"/>
      <c r="W25" s="102"/>
      <c r="X25" s="102"/>
      <c r="Y25" s="62">
        <v>19</v>
      </c>
      <c r="Z25" s="97"/>
      <c r="AA25" s="67">
        <v>19</v>
      </c>
      <c r="AB25" s="97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91">
        <f t="shared" si="0"/>
        <v>142</v>
      </c>
    </row>
    <row r="26" spans="1:41" ht="15.75" customHeight="1" x14ac:dyDescent="0.2">
      <c r="A26" s="361"/>
      <c r="B26" s="167" t="s">
        <v>74</v>
      </c>
      <c r="C26" s="13">
        <v>38</v>
      </c>
      <c r="D26" s="13">
        <v>12</v>
      </c>
      <c r="E26" s="97"/>
      <c r="F26" s="22">
        <v>19</v>
      </c>
      <c r="G26" s="97"/>
      <c r="H26" s="97"/>
      <c r="I26" s="42">
        <v>34</v>
      </c>
      <c r="J26" s="97"/>
      <c r="K26" s="46">
        <v>21</v>
      </c>
      <c r="L26" s="97"/>
      <c r="M26" s="97"/>
      <c r="N26" s="97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62">
        <v>10</v>
      </c>
      <c r="Z26" s="97"/>
      <c r="AA26" s="67">
        <v>14</v>
      </c>
      <c r="AB26" s="97"/>
      <c r="AC26" s="102"/>
      <c r="AD26" s="102"/>
      <c r="AE26" s="102"/>
      <c r="AF26" s="161"/>
      <c r="AG26" s="161"/>
      <c r="AH26" s="161"/>
      <c r="AI26" s="161"/>
      <c r="AJ26" s="161"/>
      <c r="AK26" s="161"/>
      <c r="AL26" s="161"/>
      <c r="AM26" s="161"/>
      <c r="AN26" s="161"/>
      <c r="AO26" s="96">
        <f t="shared" si="0"/>
        <v>148</v>
      </c>
    </row>
    <row r="27" spans="1:41" ht="15.75" customHeight="1" thickBot="1" x14ac:dyDescent="0.25">
      <c r="A27" s="362"/>
      <c r="B27" s="254" t="s">
        <v>77</v>
      </c>
      <c r="C27" s="292">
        <v>35</v>
      </c>
      <c r="D27" s="292">
        <v>15</v>
      </c>
      <c r="E27" s="293"/>
      <c r="F27" s="294">
        <v>16</v>
      </c>
      <c r="G27" s="293"/>
      <c r="H27" s="293"/>
      <c r="I27" s="307">
        <v>30</v>
      </c>
      <c r="J27" s="293"/>
      <c r="K27" s="302">
        <v>15</v>
      </c>
      <c r="L27" s="293"/>
      <c r="M27" s="293"/>
      <c r="N27" s="293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4">
        <v>7</v>
      </c>
      <c r="Z27" s="293"/>
      <c r="AA27" s="305">
        <v>15</v>
      </c>
      <c r="AB27" s="293"/>
      <c r="AC27" s="306"/>
      <c r="AD27" s="306"/>
      <c r="AE27" s="306"/>
      <c r="AF27" s="103"/>
      <c r="AG27" s="103"/>
      <c r="AH27" s="103"/>
      <c r="AI27" s="103"/>
      <c r="AJ27" s="103"/>
      <c r="AK27" s="103"/>
      <c r="AL27" s="103"/>
      <c r="AM27" s="103"/>
      <c r="AN27" s="103"/>
      <c r="AO27" s="133">
        <f t="shared" si="0"/>
        <v>133</v>
      </c>
    </row>
    <row r="28" spans="1:41" ht="15.75" customHeight="1" x14ac:dyDescent="0.2">
      <c r="A28" s="358" t="s">
        <v>2</v>
      </c>
      <c r="B28" s="253" t="s">
        <v>39</v>
      </c>
      <c r="C28" s="15">
        <v>27</v>
      </c>
      <c r="D28" s="15">
        <v>46</v>
      </c>
      <c r="E28" s="83"/>
      <c r="F28" s="23">
        <v>24</v>
      </c>
      <c r="G28" s="83"/>
      <c r="H28" s="83"/>
      <c r="I28" s="83"/>
      <c r="J28" s="83"/>
      <c r="K28" s="83"/>
      <c r="L28" s="83"/>
      <c r="M28" s="90"/>
      <c r="N28" s="90"/>
      <c r="O28" s="90"/>
      <c r="P28" s="90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11">
        <f t="shared" si="0"/>
        <v>97</v>
      </c>
    </row>
    <row r="29" spans="1:41" ht="15.75" customHeight="1" x14ac:dyDescent="0.2">
      <c r="A29" s="359"/>
      <c r="B29" s="6" t="s">
        <v>40</v>
      </c>
      <c r="C29" s="13">
        <v>33</v>
      </c>
      <c r="D29" s="13">
        <v>33</v>
      </c>
      <c r="E29" s="81"/>
      <c r="F29" s="22">
        <v>32</v>
      </c>
      <c r="G29" s="81"/>
      <c r="H29" s="81"/>
      <c r="I29" s="81"/>
      <c r="J29" s="81"/>
      <c r="K29" s="81"/>
      <c r="L29" s="81"/>
      <c r="M29" s="88"/>
      <c r="N29" s="88"/>
      <c r="O29" s="88"/>
      <c r="P29" s="88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91">
        <f t="shared" si="0"/>
        <v>98</v>
      </c>
    </row>
    <row r="30" spans="1:41" ht="15.75" customHeight="1" x14ac:dyDescent="0.2">
      <c r="A30" s="359"/>
      <c r="B30" s="6" t="s">
        <v>41</v>
      </c>
      <c r="C30" s="13">
        <v>21</v>
      </c>
      <c r="D30" s="13">
        <v>42</v>
      </c>
      <c r="E30" s="81"/>
      <c r="F30" s="22">
        <v>19</v>
      </c>
      <c r="G30" s="81"/>
      <c r="H30" s="81"/>
      <c r="I30" s="81"/>
      <c r="J30" s="81"/>
      <c r="K30" s="81"/>
      <c r="L30" s="81"/>
      <c r="M30" s="88"/>
      <c r="N30" s="88"/>
      <c r="O30" s="88"/>
      <c r="P30" s="88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91">
        <f t="shared" si="0"/>
        <v>82</v>
      </c>
    </row>
    <row r="31" spans="1:41" ht="15.75" customHeight="1" x14ac:dyDescent="0.2">
      <c r="A31" s="359"/>
      <c r="B31" s="6" t="s">
        <v>42</v>
      </c>
      <c r="C31" s="13">
        <v>29</v>
      </c>
      <c r="D31" s="13">
        <v>19</v>
      </c>
      <c r="E31" s="81"/>
      <c r="F31" s="22">
        <v>22</v>
      </c>
      <c r="G31" s="81"/>
      <c r="H31" s="81"/>
      <c r="I31" s="81"/>
      <c r="J31" s="81"/>
      <c r="K31" s="81"/>
      <c r="L31" s="81"/>
      <c r="M31" s="88"/>
      <c r="N31" s="88"/>
      <c r="O31" s="88"/>
      <c r="P31" s="88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91">
        <f t="shared" si="0"/>
        <v>70</v>
      </c>
    </row>
    <row r="32" spans="1:41" ht="15.75" customHeight="1" x14ac:dyDescent="0.2">
      <c r="A32" s="359"/>
      <c r="B32" s="252" t="s">
        <v>74</v>
      </c>
      <c r="C32" s="92">
        <v>23</v>
      </c>
      <c r="D32" s="92">
        <v>36</v>
      </c>
      <c r="E32" s="109"/>
      <c r="F32" s="94">
        <v>14</v>
      </c>
      <c r="G32" s="109"/>
      <c r="H32" s="109"/>
      <c r="I32" s="109"/>
      <c r="J32" s="109"/>
      <c r="K32" s="266">
        <v>11</v>
      </c>
      <c r="L32" s="266">
        <v>9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96">
        <f t="shared" si="0"/>
        <v>93</v>
      </c>
    </row>
    <row r="33" spans="1:41" ht="15.75" customHeight="1" thickBot="1" x14ac:dyDescent="0.25">
      <c r="A33" s="360"/>
      <c r="B33" s="166" t="s">
        <v>77</v>
      </c>
      <c r="C33" s="14">
        <v>18</v>
      </c>
      <c r="D33" s="14">
        <v>16</v>
      </c>
      <c r="E33" s="98"/>
      <c r="F33" s="24">
        <v>8</v>
      </c>
      <c r="G33" s="98"/>
      <c r="H33" s="98"/>
      <c r="I33" s="98"/>
      <c r="J33" s="98"/>
      <c r="K33" s="216">
        <v>8</v>
      </c>
      <c r="L33" s="98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33">
        <f t="shared" si="0"/>
        <v>50</v>
      </c>
    </row>
    <row r="34" spans="1:41" ht="15.75" customHeight="1" x14ac:dyDescent="0.2">
      <c r="A34" s="416" t="s">
        <v>3</v>
      </c>
      <c r="B34" s="7" t="s">
        <v>39</v>
      </c>
      <c r="C34" s="15">
        <v>58</v>
      </c>
      <c r="D34" s="15">
        <v>48</v>
      </c>
      <c r="E34" s="83"/>
      <c r="F34" s="23">
        <v>26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11">
        <f t="shared" si="0"/>
        <v>132</v>
      </c>
    </row>
    <row r="35" spans="1:41" ht="15.75" customHeight="1" x14ac:dyDescent="0.2">
      <c r="A35" s="361"/>
      <c r="B35" s="5" t="s">
        <v>40</v>
      </c>
      <c r="C35" s="13">
        <v>50</v>
      </c>
      <c r="D35" s="13">
        <v>38</v>
      </c>
      <c r="E35" s="81"/>
      <c r="F35" s="22">
        <v>24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91">
        <f t="shared" si="0"/>
        <v>112</v>
      </c>
    </row>
    <row r="36" spans="1:41" ht="15.75" customHeight="1" x14ac:dyDescent="0.2">
      <c r="A36" s="361"/>
      <c r="B36" s="5" t="s">
        <v>41</v>
      </c>
      <c r="C36" s="13">
        <v>67</v>
      </c>
      <c r="D36" s="13">
        <v>15</v>
      </c>
      <c r="E36" s="81"/>
      <c r="F36" s="22">
        <v>27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91">
        <f t="shared" si="0"/>
        <v>109</v>
      </c>
    </row>
    <row r="37" spans="1:41" ht="15.75" customHeight="1" x14ac:dyDescent="0.2">
      <c r="A37" s="361"/>
      <c r="B37" s="5" t="s">
        <v>42</v>
      </c>
      <c r="C37" s="13">
        <v>56</v>
      </c>
      <c r="D37" s="13">
        <v>34</v>
      </c>
      <c r="E37" s="81"/>
      <c r="F37" s="22">
        <v>20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91">
        <f t="shared" si="0"/>
        <v>110</v>
      </c>
    </row>
    <row r="38" spans="1:41" ht="15.75" customHeight="1" x14ac:dyDescent="0.2">
      <c r="A38" s="361"/>
      <c r="B38" s="167" t="s">
        <v>74</v>
      </c>
      <c r="C38" s="92">
        <v>50</v>
      </c>
      <c r="D38" s="92">
        <v>38</v>
      </c>
      <c r="E38" s="109"/>
      <c r="F38" s="94">
        <v>18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96">
        <f t="shared" si="0"/>
        <v>106</v>
      </c>
    </row>
    <row r="39" spans="1:41" ht="15.75" customHeight="1" thickBot="1" x14ac:dyDescent="0.25">
      <c r="A39" s="362"/>
      <c r="B39" s="254" t="s">
        <v>77</v>
      </c>
      <c r="C39" s="14">
        <v>28</v>
      </c>
      <c r="D39" s="14">
        <v>25</v>
      </c>
      <c r="E39" s="98"/>
      <c r="F39" s="24">
        <v>15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33">
        <f t="shared" si="0"/>
        <v>68</v>
      </c>
    </row>
    <row r="40" spans="1:41" ht="15.75" customHeight="1" x14ac:dyDescent="0.2">
      <c r="A40" s="358" t="s">
        <v>4</v>
      </c>
      <c r="B40" s="253" t="s">
        <v>39</v>
      </c>
      <c r="C40" s="15">
        <v>16</v>
      </c>
      <c r="D40" s="15">
        <v>10</v>
      </c>
      <c r="E40" s="83"/>
      <c r="F40" s="23">
        <v>27</v>
      </c>
      <c r="G40" s="83"/>
      <c r="H40" s="83"/>
      <c r="I40" s="44">
        <v>33</v>
      </c>
      <c r="J40" s="83"/>
      <c r="K40" s="50">
        <v>21</v>
      </c>
      <c r="L40" s="83"/>
      <c r="M40" s="56">
        <v>27</v>
      </c>
      <c r="N40" s="83"/>
      <c r="O40" s="83"/>
      <c r="P40" s="83"/>
      <c r="Q40" s="100"/>
      <c r="R40" s="100"/>
      <c r="S40" s="100"/>
      <c r="T40" s="100"/>
      <c r="U40" s="100"/>
      <c r="V40" s="100"/>
      <c r="W40" s="100"/>
      <c r="X40" s="100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11">
        <f t="shared" si="0"/>
        <v>134</v>
      </c>
    </row>
    <row r="41" spans="1:41" ht="15.75" customHeight="1" x14ac:dyDescent="0.2">
      <c r="A41" s="359"/>
      <c r="B41" s="6" t="s">
        <v>40</v>
      </c>
      <c r="C41" s="13">
        <v>26</v>
      </c>
      <c r="D41" s="13">
        <v>0</v>
      </c>
      <c r="E41" s="81"/>
      <c r="F41" s="22">
        <v>23</v>
      </c>
      <c r="G41" s="81"/>
      <c r="H41" s="81"/>
      <c r="I41" s="42">
        <v>30</v>
      </c>
      <c r="J41" s="81"/>
      <c r="K41" s="46">
        <v>18</v>
      </c>
      <c r="L41" s="81"/>
      <c r="M41" s="54">
        <v>30</v>
      </c>
      <c r="N41" s="81"/>
      <c r="O41" s="81"/>
      <c r="P41" s="81"/>
      <c r="Q41" s="97"/>
      <c r="R41" s="97"/>
      <c r="S41" s="97"/>
      <c r="T41" s="97"/>
      <c r="U41" s="97"/>
      <c r="V41" s="97"/>
      <c r="W41" s="97"/>
      <c r="X41" s="97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91">
        <f t="shared" si="0"/>
        <v>127</v>
      </c>
    </row>
    <row r="42" spans="1:41" ht="15.75" customHeight="1" x14ac:dyDescent="0.2">
      <c r="A42" s="359"/>
      <c r="B42" s="6" t="s">
        <v>41</v>
      </c>
      <c r="C42" s="13">
        <v>20</v>
      </c>
      <c r="D42" s="13">
        <v>16</v>
      </c>
      <c r="E42" s="81"/>
      <c r="F42" s="22">
        <v>24</v>
      </c>
      <c r="G42" s="81"/>
      <c r="H42" s="81"/>
      <c r="I42" s="42">
        <v>28</v>
      </c>
      <c r="J42" s="81"/>
      <c r="K42" s="46">
        <v>10</v>
      </c>
      <c r="L42" s="81"/>
      <c r="M42" s="54">
        <v>23</v>
      </c>
      <c r="N42" s="81"/>
      <c r="O42" s="81"/>
      <c r="P42" s="81"/>
      <c r="Q42" s="97"/>
      <c r="R42" s="97"/>
      <c r="S42" s="97"/>
      <c r="T42" s="97"/>
      <c r="U42" s="97"/>
      <c r="V42" s="97"/>
      <c r="W42" s="97"/>
      <c r="X42" s="97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91">
        <f t="shared" si="0"/>
        <v>121</v>
      </c>
    </row>
    <row r="43" spans="1:41" ht="15.75" customHeight="1" x14ac:dyDescent="0.2">
      <c r="A43" s="359"/>
      <c r="B43" s="6" t="s">
        <v>42</v>
      </c>
      <c r="C43" s="13">
        <v>25</v>
      </c>
      <c r="D43" s="13">
        <v>15</v>
      </c>
      <c r="E43" s="81"/>
      <c r="F43" s="22">
        <v>23</v>
      </c>
      <c r="G43" s="81"/>
      <c r="H43" s="81"/>
      <c r="I43" s="42">
        <v>30</v>
      </c>
      <c r="J43" s="81"/>
      <c r="K43" s="46">
        <v>22</v>
      </c>
      <c r="L43" s="81"/>
      <c r="M43" s="54">
        <v>24</v>
      </c>
      <c r="N43" s="81"/>
      <c r="O43" s="81"/>
      <c r="P43" s="81"/>
      <c r="Q43" s="97"/>
      <c r="R43" s="97"/>
      <c r="S43" s="97"/>
      <c r="T43" s="97"/>
      <c r="U43" s="97"/>
      <c r="V43" s="97"/>
      <c r="W43" s="97"/>
      <c r="X43" s="97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91">
        <f t="shared" si="0"/>
        <v>139</v>
      </c>
    </row>
    <row r="44" spans="1:41" ht="15.75" customHeight="1" x14ac:dyDescent="0.2">
      <c r="A44" s="359"/>
      <c r="B44" s="252" t="s">
        <v>74</v>
      </c>
      <c r="C44" s="92">
        <v>22</v>
      </c>
      <c r="D44" s="109"/>
      <c r="E44" s="109"/>
      <c r="F44" s="94">
        <v>16</v>
      </c>
      <c r="G44" s="109"/>
      <c r="H44" s="109"/>
      <c r="I44" s="163">
        <v>31</v>
      </c>
      <c r="J44" s="109"/>
      <c r="K44" s="164">
        <v>23</v>
      </c>
      <c r="L44" s="109"/>
      <c r="M44" s="165">
        <v>24</v>
      </c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96">
        <f t="shared" si="0"/>
        <v>116</v>
      </c>
    </row>
    <row r="45" spans="1:41" ht="15.75" customHeight="1" thickBot="1" x14ac:dyDescent="0.25">
      <c r="A45" s="360"/>
      <c r="B45" s="166" t="s">
        <v>77</v>
      </c>
      <c r="C45" s="296">
        <v>24</v>
      </c>
      <c r="D45" s="296">
        <v>6</v>
      </c>
      <c r="E45" s="295"/>
      <c r="F45" s="297">
        <v>12</v>
      </c>
      <c r="G45" s="295"/>
      <c r="H45" s="295"/>
      <c r="I45" s="298">
        <v>29</v>
      </c>
      <c r="J45" s="295"/>
      <c r="K45" s="299">
        <v>21</v>
      </c>
      <c r="L45" s="295"/>
      <c r="M45" s="300">
        <v>28</v>
      </c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33">
        <f t="shared" si="0"/>
        <v>120</v>
      </c>
    </row>
    <row r="46" spans="1:41" ht="15.75" customHeight="1" x14ac:dyDescent="0.2">
      <c r="A46" s="416" t="s">
        <v>5</v>
      </c>
      <c r="B46" s="7" t="s">
        <v>39</v>
      </c>
      <c r="C46" s="15">
        <v>52</v>
      </c>
      <c r="D46" s="15">
        <v>37</v>
      </c>
      <c r="E46" s="83"/>
      <c r="F46" s="23">
        <v>43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101"/>
      <c r="R46" s="101"/>
      <c r="S46" s="101"/>
      <c r="T46" s="101"/>
      <c r="U46" s="101"/>
      <c r="V46" s="101"/>
      <c r="W46" s="101"/>
      <c r="X46" s="101"/>
      <c r="Y46" s="100"/>
      <c r="Z46" s="100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11">
        <f t="shared" si="0"/>
        <v>132</v>
      </c>
    </row>
    <row r="47" spans="1:41" ht="15.75" customHeight="1" x14ac:dyDescent="0.2">
      <c r="A47" s="361"/>
      <c r="B47" s="5" t="s">
        <v>40</v>
      </c>
      <c r="C47" s="13">
        <v>60</v>
      </c>
      <c r="D47" s="13">
        <v>45</v>
      </c>
      <c r="E47" s="81"/>
      <c r="F47" s="22">
        <v>52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102"/>
      <c r="R47" s="102"/>
      <c r="S47" s="102"/>
      <c r="T47" s="102"/>
      <c r="U47" s="102"/>
      <c r="V47" s="102"/>
      <c r="W47" s="102"/>
      <c r="X47" s="102"/>
      <c r="Y47" s="97"/>
      <c r="Z47" s="97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91">
        <f t="shared" si="0"/>
        <v>157</v>
      </c>
    </row>
    <row r="48" spans="1:41" ht="15.75" customHeight="1" x14ac:dyDescent="0.2">
      <c r="A48" s="361"/>
      <c r="B48" s="5" t="s">
        <v>41</v>
      </c>
      <c r="C48" s="13">
        <v>59</v>
      </c>
      <c r="D48" s="13">
        <v>51</v>
      </c>
      <c r="E48" s="81"/>
      <c r="F48" s="22">
        <v>20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102"/>
      <c r="R48" s="102"/>
      <c r="S48" s="102"/>
      <c r="T48" s="102"/>
      <c r="U48" s="102"/>
      <c r="V48" s="102"/>
      <c r="W48" s="102"/>
      <c r="X48" s="102"/>
      <c r="Y48" s="62">
        <v>17</v>
      </c>
      <c r="Z48" s="97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91">
        <f t="shared" si="0"/>
        <v>147</v>
      </c>
    </row>
    <row r="49" spans="1:41" ht="15.75" customHeight="1" x14ac:dyDescent="0.2">
      <c r="A49" s="361"/>
      <c r="B49" s="5" t="s">
        <v>42</v>
      </c>
      <c r="C49" s="13">
        <v>45</v>
      </c>
      <c r="D49" s="13">
        <v>29</v>
      </c>
      <c r="E49" s="81"/>
      <c r="F49" s="81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102"/>
      <c r="R49" s="102"/>
      <c r="S49" s="102"/>
      <c r="T49" s="102"/>
      <c r="U49" s="102"/>
      <c r="V49" s="102"/>
      <c r="W49" s="102"/>
      <c r="X49" s="102"/>
      <c r="Y49" s="62">
        <v>20</v>
      </c>
      <c r="Z49" s="97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91">
        <f t="shared" si="0"/>
        <v>94</v>
      </c>
    </row>
    <row r="50" spans="1:41" ht="15.75" customHeight="1" x14ac:dyDescent="0.2">
      <c r="A50" s="361"/>
      <c r="B50" s="167" t="s">
        <v>74</v>
      </c>
      <c r="C50" s="92">
        <v>53</v>
      </c>
      <c r="D50" s="92">
        <v>43</v>
      </c>
      <c r="E50" s="109"/>
      <c r="F50" s="94">
        <v>21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95">
        <v>9</v>
      </c>
      <c r="Z50" s="109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96">
        <f t="shared" si="0"/>
        <v>126</v>
      </c>
    </row>
    <row r="51" spans="1:41" ht="15.75" customHeight="1" thickBot="1" x14ac:dyDescent="0.25">
      <c r="A51" s="362"/>
      <c r="B51" s="254" t="s">
        <v>77</v>
      </c>
      <c r="C51" s="14">
        <v>63</v>
      </c>
      <c r="D51" s="14">
        <v>36</v>
      </c>
      <c r="E51" s="98"/>
      <c r="F51" s="24">
        <v>17</v>
      </c>
      <c r="G51" s="103"/>
      <c r="H51" s="103"/>
      <c r="I51" s="291">
        <v>31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63">
        <v>14</v>
      </c>
      <c r="Z51" s="98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33">
        <f t="shared" si="0"/>
        <v>161</v>
      </c>
    </row>
    <row r="52" spans="1:41" ht="15.75" customHeight="1" x14ac:dyDescent="0.2">
      <c r="A52" s="358" t="s">
        <v>6</v>
      </c>
      <c r="B52" s="253" t="s">
        <v>39</v>
      </c>
      <c r="C52" s="15">
        <v>45</v>
      </c>
      <c r="D52" s="15">
        <v>43</v>
      </c>
      <c r="E52" s="83"/>
      <c r="F52" s="23">
        <v>72</v>
      </c>
      <c r="G52" s="83"/>
      <c r="H52" s="83"/>
      <c r="I52" s="83"/>
      <c r="J52" s="83"/>
      <c r="K52" s="50">
        <v>51</v>
      </c>
      <c r="L52" s="83"/>
      <c r="M52" s="90"/>
      <c r="N52" s="90"/>
      <c r="O52" s="90"/>
      <c r="P52" s="90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11">
        <f t="shared" si="0"/>
        <v>211</v>
      </c>
    </row>
    <row r="53" spans="1:41" ht="15.75" customHeight="1" x14ac:dyDescent="0.2">
      <c r="A53" s="359"/>
      <c r="B53" s="6" t="s">
        <v>40</v>
      </c>
      <c r="C53" s="13">
        <v>42</v>
      </c>
      <c r="D53" s="13">
        <v>48</v>
      </c>
      <c r="E53" s="81"/>
      <c r="F53" s="22">
        <v>30</v>
      </c>
      <c r="G53" s="81"/>
      <c r="H53" s="81"/>
      <c r="I53" s="81"/>
      <c r="J53" s="81"/>
      <c r="K53" s="46">
        <v>37</v>
      </c>
      <c r="L53" s="81"/>
      <c r="M53" s="88"/>
      <c r="N53" s="88"/>
      <c r="O53" s="88"/>
      <c r="P53" s="88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91">
        <f t="shared" si="0"/>
        <v>157</v>
      </c>
    </row>
    <row r="54" spans="1:41" ht="15.75" customHeight="1" x14ac:dyDescent="0.2">
      <c r="A54" s="359"/>
      <c r="B54" s="6" t="s">
        <v>41</v>
      </c>
      <c r="C54" s="13">
        <v>38</v>
      </c>
      <c r="D54" s="13">
        <v>58</v>
      </c>
      <c r="E54" s="81"/>
      <c r="F54" s="22">
        <v>32</v>
      </c>
      <c r="G54" s="81"/>
      <c r="H54" s="81"/>
      <c r="I54" s="81"/>
      <c r="J54" s="81"/>
      <c r="K54" s="46">
        <v>24</v>
      </c>
      <c r="L54" s="81"/>
      <c r="M54" s="88"/>
      <c r="N54" s="88"/>
      <c r="O54" s="88"/>
      <c r="P54" s="88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91">
        <f t="shared" si="0"/>
        <v>152</v>
      </c>
    </row>
    <row r="55" spans="1:41" ht="15.75" customHeight="1" x14ac:dyDescent="0.2">
      <c r="A55" s="359"/>
      <c r="B55" s="6" t="s">
        <v>42</v>
      </c>
      <c r="C55" s="13">
        <v>56</v>
      </c>
      <c r="D55" s="13">
        <v>59</v>
      </c>
      <c r="E55" s="81"/>
      <c r="F55" s="22">
        <v>41</v>
      </c>
      <c r="G55" s="81"/>
      <c r="H55" s="81"/>
      <c r="I55" s="81"/>
      <c r="J55" s="81"/>
      <c r="K55" s="46">
        <v>23</v>
      </c>
      <c r="L55" s="81"/>
      <c r="M55" s="88"/>
      <c r="N55" s="88"/>
      <c r="O55" s="88"/>
      <c r="P55" s="88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91">
        <f t="shared" si="0"/>
        <v>179</v>
      </c>
    </row>
    <row r="56" spans="1:41" ht="15.75" customHeight="1" x14ac:dyDescent="0.2">
      <c r="A56" s="359"/>
      <c r="B56" s="252" t="s">
        <v>74</v>
      </c>
      <c r="C56" s="92">
        <v>53</v>
      </c>
      <c r="D56" s="92">
        <v>39</v>
      </c>
      <c r="E56" s="109"/>
      <c r="F56" s="94">
        <v>30</v>
      </c>
      <c r="G56" s="109"/>
      <c r="H56" s="109"/>
      <c r="I56" s="109"/>
      <c r="J56" s="109"/>
      <c r="K56" s="164">
        <v>22</v>
      </c>
      <c r="L56" s="109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96">
        <f t="shared" si="0"/>
        <v>144</v>
      </c>
    </row>
    <row r="57" spans="1:41" ht="15.75" customHeight="1" thickBot="1" x14ac:dyDescent="0.25">
      <c r="A57" s="360"/>
      <c r="B57" s="166" t="s">
        <v>77</v>
      </c>
      <c r="C57" s="14">
        <v>58</v>
      </c>
      <c r="D57" s="14">
        <v>27</v>
      </c>
      <c r="E57" s="98"/>
      <c r="F57" s="24">
        <v>18</v>
      </c>
      <c r="G57" s="98"/>
      <c r="H57" s="98"/>
      <c r="I57" s="98"/>
      <c r="J57" s="98"/>
      <c r="K57" s="47">
        <v>14</v>
      </c>
      <c r="L57" s="47">
        <v>23</v>
      </c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33">
        <f t="shared" si="0"/>
        <v>140</v>
      </c>
    </row>
    <row r="58" spans="1:41" ht="15.75" customHeight="1" x14ac:dyDescent="0.2">
      <c r="A58" s="363" t="s">
        <v>55</v>
      </c>
      <c r="B58" s="7" t="s">
        <v>39</v>
      </c>
      <c r="C58" s="15">
        <v>22</v>
      </c>
      <c r="D58" s="15">
        <v>10</v>
      </c>
      <c r="E58" s="83"/>
      <c r="F58" s="23">
        <v>27</v>
      </c>
      <c r="G58" s="83"/>
      <c r="H58" s="83"/>
      <c r="I58" s="83"/>
      <c r="J58" s="83"/>
      <c r="K58" s="50">
        <v>4</v>
      </c>
      <c r="L58" s="83"/>
      <c r="M58" s="83"/>
      <c r="N58" s="83"/>
      <c r="O58" s="83"/>
      <c r="P58" s="83"/>
      <c r="Q58" s="100"/>
      <c r="R58" s="100"/>
      <c r="S58" s="100"/>
      <c r="T58" s="100"/>
      <c r="U58" s="100"/>
      <c r="V58" s="100"/>
      <c r="W58" s="100"/>
      <c r="X58" s="100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11">
        <f t="shared" si="0"/>
        <v>63</v>
      </c>
    </row>
    <row r="59" spans="1:41" ht="15.75" customHeight="1" x14ac:dyDescent="0.2">
      <c r="A59" s="363"/>
      <c r="B59" s="5" t="s">
        <v>40</v>
      </c>
      <c r="C59" s="13">
        <v>12</v>
      </c>
      <c r="D59" s="13">
        <v>13</v>
      </c>
      <c r="E59" s="81"/>
      <c r="F59" s="22">
        <v>17</v>
      </c>
      <c r="G59" s="81"/>
      <c r="H59" s="81"/>
      <c r="I59" s="81"/>
      <c r="J59" s="81"/>
      <c r="K59" s="46">
        <v>7</v>
      </c>
      <c r="L59" s="81"/>
      <c r="M59" s="81"/>
      <c r="N59" s="81"/>
      <c r="O59" s="81"/>
      <c r="P59" s="81"/>
      <c r="Q59" s="97"/>
      <c r="R59" s="97"/>
      <c r="S59" s="97"/>
      <c r="T59" s="97"/>
      <c r="U59" s="97"/>
      <c r="V59" s="97"/>
      <c r="W59" s="97"/>
      <c r="X59" s="97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91">
        <f t="shared" si="0"/>
        <v>49</v>
      </c>
    </row>
    <row r="60" spans="1:41" ht="15.75" customHeight="1" x14ac:dyDescent="0.2">
      <c r="A60" s="363"/>
      <c r="B60" s="5" t="s">
        <v>41</v>
      </c>
      <c r="C60" s="13">
        <v>19</v>
      </c>
      <c r="D60" s="13">
        <v>16</v>
      </c>
      <c r="E60" s="81"/>
      <c r="F60" s="22">
        <v>26</v>
      </c>
      <c r="G60" s="81"/>
      <c r="H60" s="81"/>
      <c r="I60" s="81"/>
      <c r="J60" s="81"/>
      <c r="K60" s="46">
        <v>8</v>
      </c>
      <c r="L60" s="81"/>
      <c r="M60" s="81"/>
      <c r="N60" s="81"/>
      <c r="O60" s="81"/>
      <c r="P60" s="81"/>
      <c r="Q60" s="97"/>
      <c r="R60" s="97"/>
      <c r="S60" s="97"/>
      <c r="T60" s="97"/>
      <c r="U60" s="97"/>
      <c r="V60" s="97"/>
      <c r="W60" s="97"/>
      <c r="X60" s="97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91">
        <f t="shared" si="0"/>
        <v>69</v>
      </c>
    </row>
    <row r="61" spans="1:41" ht="15.75" customHeight="1" x14ac:dyDescent="0.2">
      <c r="A61" s="363"/>
      <c r="B61" s="5" t="s">
        <v>42</v>
      </c>
      <c r="C61" s="13">
        <v>27</v>
      </c>
      <c r="D61" s="13">
        <v>26</v>
      </c>
      <c r="E61" s="81"/>
      <c r="F61" s="22">
        <v>14</v>
      </c>
      <c r="G61" s="81"/>
      <c r="H61" s="81"/>
      <c r="I61" s="81"/>
      <c r="J61" s="81"/>
      <c r="K61" s="46">
        <v>18</v>
      </c>
      <c r="L61" s="81"/>
      <c r="M61" s="81"/>
      <c r="N61" s="81"/>
      <c r="O61" s="81"/>
      <c r="P61" s="81"/>
      <c r="Q61" s="97"/>
      <c r="R61" s="97"/>
      <c r="S61" s="97"/>
      <c r="T61" s="97"/>
      <c r="U61" s="97"/>
      <c r="V61" s="97"/>
      <c r="W61" s="97"/>
      <c r="X61" s="97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91">
        <f t="shared" si="0"/>
        <v>85</v>
      </c>
    </row>
    <row r="62" spans="1:41" ht="15.75" customHeight="1" x14ac:dyDescent="0.2">
      <c r="A62" s="363"/>
      <c r="B62" s="167" t="s">
        <v>74</v>
      </c>
      <c r="C62" s="92">
        <v>31</v>
      </c>
      <c r="D62" s="92">
        <v>21</v>
      </c>
      <c r="E62" s="109"/>
      <c r="F62" s="109"/>
      <c r="G62" s="109"/>
      <c r="H62" s="109"/>
      <c r="I62" s="109"/>
      <c r="J62" s="109"/>
      <c r="K62" s="164">
        <v>26</v>
      </c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96">
        <f t="shared" si="0"/>
        <v>78</v>
      </c>
    </row>
    <row r="63" spans="1:41" ht="15.75" customHeight="1" thickBot="1" x14ac:dyDescent="0.25">
      <c r="A63" s="364"/>
      <c r="B63" s="254" t="s">
        <v>77</v>
      </c>
      <c r="C63" s="14">
        <v>17</v>
      </c>
      <c r="D63" s="98"/>
      <c r="E63" s="98"/>
      <c r="F63" s="24">
        <v>25</v>
      </c>
      <c r="G63" s="98"/>
      <c r="H63" s="98"/>
      <c r="I63" s="98"/>
      <c r="J63" s="98"/>
      <c r="K63" s="47">
        <v>17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33">
        <f t="shared" si="0"/>
        <v>59</v>
      </c>
    </row>
    <row r="64" spans="1:41" ht="15.75" customHeight="1" x14ac:dyDescent="0.2">
      <c r="A64" s="358" t="s">
        <v>7</v>
      </c>
      <c r="B64" s="253" t="s">
        <v>39</v>
      </c>
      <c r="C64" s="16">
        <v>39</v>
      </c>
      <c r="D64" s="16">
        <v>30</v>
      </c>
      <c r="E64" s="85"/>
      <c r="F64" s="25">
        <v>29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11">
        <f t="shared" si="0"/>
        <v>98</v>
      </c>
    </row>
    <row r="65" spans="1:41" ht="15.75" customHeight="1" x14ac:dyDescent="0.2">
      <c r="A65" s="359"/>
      <c r="B65" s="6" t="s">
        <v>40</v>
      </c>
      <c r="C65" s="17">
        <v>49</v>
      </c>
      <c r="D65" s="17">
        <v>17</v>
      </c>
      <c r="E65" s="86"/>
      <c r="F65" s="26">
        <v>28</v>
      </c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91">
        <f t="shared" si="0"/>
        <v>94</v>
      </c>
    </row>
    <row r="66" spans="1:41" ht="15.75" customHeight="1" x14ac:dyDescent="0.2">
      <c r="A66" s="359"/>
      <c r="B66" s="6" t="s">
        <v>41</v>
      </c>
      <c r="C66" s="17">
        <v>56</v>
      </c>
      <c r="D66" s="17">
        <v>20</v>
      </c>
      <c r="E66" s="86"/>
      <c r="F66" s="26">
        <v>38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91">
        <f t="shared" si="0"/>
        <v>114</v>
      </c>
    </row>
    <row r="67" spans="1:41" ht="15.75" customHeight="1" x14ac:dyDescent="0.2">
      <c r="A67" s="359"/>
      <c r="B67" s="6" t="s">
        <v>42</v>
      </c>
      <c r="C67" s="17">
        <v>54</v>
      </c>
      <c r="D67" s="107"/>
      <c r="E67" s="86"/>
      <c r="F67" s="26">
        <v>29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91">
        <f t="shared" si="0"/>
        <v>83</v>
      </c>
    </row>
    <row r="68" spans="1:41" ht="15.75" customHeight="1" x14ac:dyDescent="0.2">
      <c r="A68" s="359"/>
      <c r="B68" s="252" t="s">
        <v>74</v>
      </c>
      <c r="C68" s="219">
        <v>55</v>
      </c>
      <c r="D68" s="219">
        <v>13</v>
      </c>
      <c r="E68" s="218"/>
      <c r="F68" s="220">
        <v>16</v>
      </c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96">
        <f t="shared" si="0"/>
        <v>84</v>
      </c>
    </row>
    <row r="69" spans="1:41" ht="15.75" customHeight="1" thickBot="1" x14ac:dyDescent="0.25">
      <c r="A69" s="360"/>
      <c r="B69" s="166" t="s">
        <v>77</v>
      </c>
      <c r="C69" s="18">
        <v>44</v>
      </c>
      <c r="D69" s="18">
        <v>15</v>
      </c>
      <c r="E69" s="108"/>
      <c r="F69" s="27">
        <v>12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33">
        <f t="shared" si="0"/>
        <v>71</v>
      </c>
    </row>
    <row r="70" spans="1:41" ht="15.75" customHeight="1" x14ac:dyDescent="0.2">
      <c r="A70" s="416" t="s">
        <v>8</v>
      </c>
      <c r="B70" s="7" t="s">
        <v>39</v>
      </c>
      <c r="C70" s="16">
        <v>21</v>
      </c>
      <c r="D70" s="16">
        <v>22</v>
      </c>
      <c r="E70" s="85"/>
      <c r="F70" s="25">
        <v>23</v>
      </c>
      <c r="G70" s="85"/>
      <c r="H70" s="85"/>
      <c r="I70" s="85"/>
      <c r="J70" s="85"/>
      <c r="K70" s="210">
        <v>10</v>
      </c>
      <c r="L70" s="85"/>
      <c r="M70" s="85"/>
      <c r="N70" s="85"/>
      <c r="O70" s="85"/>
      <c r="P70" s="85"/>
      <c r="Q70" s="211"/>
      <c r="R70" s="211"/>
      <c r="S70" s="211"/>
      <c r="T70" s="211"/>
      <c r="U70" s="211"/>
      <c r="V70" s="211"/>
      <c r="W70" s="211"/>
      <c r="X70" s="21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11">
        <f t="shared" si="0"/>
        <v>76</v>
      </c>
    </row>
    <row r="71" spans="1:41" ht="15.75" customHeight="1" x14ac:dyDescent="0.2">
      <c r="A71" s="361"/>
      <c r="B71" s="5" t="s">
        <v>40</v>
      </c>
      <c r="C71" s="17">
        <v>23</v>
      </c>
      <c r="D71" s="17">
        <v>19</v>
      </c>
      <c r="E71" s="86"/>
      <c r="F71" s="26">
        <v>16</v>
      </c>
      <c r="G71" s="86"/>
      <c r="H71" s="86"/>
      <c r="I71" s="86"/>
      <c r="J71" s="86"/>
      <c r="K71" s="52">
        <v>15</v>
      </c>
      <c r="L71" s="86"/>
      <c r="M71" s="86"/>
      <c r="N71" s="86"/>
      <c r="O71" s="86"/>
      <c r="P71" s="86"/>
      <c r="Q71" s="107"/>
      <c r="R71" s="107"/>
      <c r="S71" s="107"/>
      <c r="T71" s="107"/>
      <c r="U71" s="107"/>
      <c r="V71" s="107"/>
      <c r="W71" s="107"/>
      <c r="X71" s="107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91">
        <f t="shared" si="0"/>
        <v>73</v>
      </c>
    </row>
    <row r="72" spans="1:41" ht="15.75" customHeight="1" x14ac:dyDescent="0.2">
      <c r="A72" s="361"/>
      <c r="B72" s="5" t="s">
        <v>41</v>
      </c>
      <c r="C72" s="17">
        <v>16</v>
      </c>
      <c r="D72" s="17">
        <v>23</v>
      </c>
      <c r="E72" s="86"/>
      <c r="F72" s="26">
        <v>19</v>
      </c>
      <c r="G72" s="86"/>
      <c r="H72" s="86"/>
      <c r="I72" s="86"/>
      <c r="J72" s="86"/>
      <c r="K72" s="52">
        <v>15</v>
      </c>
      <c r="L72" s="86"/>
      <c r="M72" s="86"/>
      <c r="N72" s="86"/>
      <c r="O72" s="86"/>
      <c r="P72" s="86"/>
      <c r="Q72" s="107"/>
      <c r="R72" s="107"/>
      <c r="S72" s="107"/>
      <c r="T72" s="107"/>
      <c r="U72" s="107"/>
      <c r="V72" s="107"/>
      <c r="W72" s="107"/>
      <c r="X72" s="107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91">
        <f t="shared" si="0"/>
        <v>73</v>
      </c>
    </row>
    <row r="73" spans="1:41" ht="15.75" customHeight="1" x14ac:dyDescent="0.2">
      <c r="A73" s="361"/>
      <c r="B73" s="5" t="s">
        <v>42</v>
      </c>
      <c r="C73" s="17">
        <v>15</v>
      </c>
      <c r="D73" s="17">
        <v>13</v>
      </c>
      <c r="E73" s="86"/>
      <c r="F73" s="26">
        <v>19</v>
      </c>
      <c r="G73" s="86"/>
      <c r="H73" s="86"/>
      <c r="I73" s="86"/>
      <c r="J73" s="86"/>
      <c r="K73" s="52">
        <v>23</v>
      </c>
      <c r="L73" s="86"/>
      <c r="M73" s="86"/>
      <c r="N73" s="86"/>
      <c r="O73" s="86"/>
      <c r="P73" s="86"/>
      <c r="Q73" s="107"/>
      <c r="R73" s="107"/>
      <c r="S73" s="107"/>
      <c r="T73" s="107"/>
      <c r="U73" s="107"/>
      <c r="V73" s="107"/>
      <c r="W73" s="107"/>
      <c r="X73" s="107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91">
        <f t="shared" si="0"/>
        <v>70</v>
      </c>
    </row>
    <row r="74" spans="1:41" ht="15.75" customHeight="1" x14ac:dyDescent="0.2">
      <c r="A74" s="361"/>
      <c r="B74" s="167" t="s">
        <v>74</v>
      </c>
      <c r="C74" s="17">
        <v>16</v>
      </c>
      <c r="D74" s="17">
        <v>19</v>
      </c>
      <c r="E74" s="107"/>
      <c r="F74" s="26">
        <v>25</v>
      </c>
      <c r="G74" s="107"/>
      <c r="H74" s="107"/>
      <c r="I74" s="107"/>
      <c r="J74" s="107"/>
      <c r="K74" s="52">
        <v>13</v>
      </c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218"/>
      <c r="W74" s="218"/>
      <c r="X74" s="218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96">
        <f t="shared" si="0"/>
        <v>73</v>
      </c>
    </row>
    <row r="75" spans="1:41" ht="15.75" customHeight="1" thickBot="1" x14ac:dyDescent="0.25">
      <c r="A75" s="362"/>
      <c r="B75" s="254" t="s">
        <v>77</v>
      </c>
      <c r="C75" s="310">
        <v>14</v>
      </c>
      <c r="D75" s="310">
        <v>20</v>
      </c>
      <c r="E75" s="311"/>
      <c r="F75" s="312">
        <v>19</v>
      </c>
      <c r="G75" s="311"/>
      <c r="H75" s="311"/>
      <c r="I75" s="311"/>
      <c r="J75" s="311"/>
      <c r="K75" s="313">
        <v>11</v>
      </c>
      <c r="L75" s="313">
        <v>19</v>
      </c>
      <c r="M75" s="311"/>
      <c r="N75" s="311"/>
      <c r="O75" s="311"/>
      <c r="P75" s="311"/>
      <c r="Q75" s="311"/>
      <c r="R75" s="311"/>
      <c r="S75" s="314">
        <v>22</v>
      </c>
      <c r="T75" s="311"/>
      <c r="U75" s="311"/>
      <c r="V75" s="108"/>
      <c r="W75" s="108"/>
      <c r="X75" s="108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33">
        <f t="shared" si="0"/>
        <v>105</v>
      </c>
    </row>
    <row r="76" spans="1:41" ht="15.75" customHeight="1" x14ac:dyDescent="0.2">
      <c r="A76" s="358" t="s">
        <v>9</v>
      </c>
      <c r="B76" s="253" t="s">
        <v>39</v>
      </c>
      <c r="C76" s="21">
        <v>27</v>
      </c>
      <c r="D76" s="21">
        <v>34</v>
      </c>
      <c r="E76" s="90"/>
      <c r="F76" s="90"/>
      <c r="G76" s="270">
        <v>17</v>
      </c>
      <c r="H76" s="90"/>
      <c r="I76" s="90"/>
      <c r="J76" s="90"/>
      <c r="K76" s="271">
        <v>29</v>
      </c>
      <c r="L76" s="90"/>
      <c r="M76" s="90"/>
      <c r="N76" s="90"/>
      <c r="O76" s="90"/>
      <c r="P76" s="90"/>
      <c r="Q76" s="272">
        <v>17</v>
      </c>
      <c r="R76" s="272">
        <v>28</v>
      </c>
      <c r="S76" s="101"/>
      <c r="T76" s="101"/>
      <c r="U76" s="273">
        <v>25</v>
      </c>
      <c r="V76" s="101"/>
      <c r="W76" s="101"/>
      <c r="X76" s="274">
        <v>26</v>
      </c>
      <c r="Y76" s="275">
        <v>8</v>
      </c>
      <c r="Z76" s="101"/>
      <c r="AA76" s="276">
        <v>12</v>
      </c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11">
        <f t="shared" si="0"/>
        <v>223</v>
      </c>
    </row>
    <row r="77" spans="1:41" ht="15.75" customHeight="1" x14ac:dyDescent="0.2">
      <c r="A77" s="359"/>
      <c r="B77" s="6" t="s">
        <v>40</v>
      </c>
      <c r="C77" s="19">
        <v>51</v>
      </c>
      <c r="D77" s="19">
        <v>24</v>
      </c>
      <c r="E77" s="88"/>
      <c r="F77" s="28">
        <v>18</v>
      </c>
      <c r="G77" s="33">
        <v>17</v>
      </c>
      <c r="H77" s="88"/>
      <c r="I77" s="88"/>
      <c r="J77" s="88"/>
      <c r="K77" s="48">
        <v>26</v>
      </c>
      <c r="L77" s="88"/>
      <c r="M77" s="88"/>
      <c r="N77" s="88"/>
      <c r="O77" s="88"/>
      <c r="P77" s="88"/>
      <c r="Q77" s="11">
        <v>18</v>
      </c>
      <c r="R77" s="102"/>
      <c r="S77" s="102"/>
      <c r="T77" s="102"/>
      <c r="U77" s="36">
        <v>29</v>
      </c>
      <c r="V77" s="102"/>
      <c r="W77" s="102"/>
      <c r="X77" s="39">
        <v>27</v>
      </c>
      <c r="Y77" s="64">
        <v>15</v>
      </c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91">
        <f t="shared" si="0"/>
        <v>225</v>
      </c>
    </row>
    <row r="78" spans="1:41" ht="15.75" customHeight="1" x14ac:dyDescent="0.2">
      <c r="A78" s="359"/>
      <c r="B78" s="6" t="s">
        <v>41</v>
      </c>
      <c r="C78" s="19">
        <v>58</v>
      </c>
      <c r="D78" s="19">
        <v>22</v>
      </c>
      <c r="E78" s="88"/>
      <c r="F78" s="28">
        <v>26</v>
      </c>
      <c r="G78" s="33">
        <v>10</v>
      </c>
      <c r="H78" s="88"/>
      <c r="I78" s="88"/>
      <c r="J78" s="88"/>
      <c r="K78" s="48">
        <v>30</v>
      </c>
      <c r="L78" s="88"/>
      <c r="M78" s="88"/>
      <c r="N78" s="88"/>
      <c r="O78" s="88"/>
      <c r="P78" s="88"/>
      <c r="Q78" s="11">
        <v>19</v>
      </c>
      <c r="R78" s="102"/>
      <c r="S78" s="102"/>
      <c r="T78" s="102"/>
      <c r="U78" s="102"/>
      <c r="V78" s="102"/>
      <c r="W78" s="102"/>
      <c r="X78" s="102"/>
      <c r="Y78" s="102"/>
      <c r="Z78" s="102"/>
      <c r="AA78" s="69">
        <v>14</v>
      </c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91">
        <f t="shared" si="0"/>
        <v>179</v>
      </c>
    </row>
    <row r="79" spans="1:41" ht="15.75" customHeight="1" x14ac:dyDescent="0.2">
      <c r="A79" s="359"/>
      <c r="B79" s="6" t="s">
        <v>42</v>
      </c>
      <c r="C79" s="19">
        <v>53</v>
      </c>
      <c r="D79" s="19">
        <v>25</v>
      </c>
      <c r="E79" s="88"/>
      <c r="F79" s="28">
        <v>19</v>
      </c>
      <c r="G79" s="33">
        <v>14</v>
      </c>
      <c r="H79" s="88"/>
      <c r="I79" s="88"/>
      <c r="J79" s="88"/>
      <c r="K79" s="48">
        <v>26</v>
      </c>
      <c r="L79" s="88"/>
      <c r="M79" s="88"/>
      <c r="N79" s="88"/>
      <c r="O79" s="88"/>
      <c r="P79" s="88"/>
      <c r="Q79" s="11">
        <v>14</v>
      </c>
      <c r="R79" s="102"/>
      <c r="S79" s="102"/>
      <c r="T79" s="102"/>
      <c r="U79" s="102"/>
      <c r="V79" s="102"/>
      <c r="W79" s="102"/>
      <c r="X79" s="39">
        <v>15</v>
      </c>
      <c r="Y79" s="64">
        <v>16</v>
      </c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91">
        <f t="shared" si="0"/>
        <v>182</v>
      </c>
    </row>
    <row r="80" spans="1:41" ht="15.75" customHeight="1" x14ac:dyDescent="0.2">
      <c r="A80" s="359"/>
      <c r="B80" s="252" t="s">
        <v>74</v>
      </c>
      <c r="C80" s="277">
        <v>67</v>
      </c>
      <c r="D80" s="277">
        <v>14</v>
      </c>
      <c r="E80" s="161"/>
      <c r="F80" s="278">
        <v>18</v>
      </c>
      <c r="G80" s="279">
        <v>11</v>
      </c>
      <c r="H80" s="161"/>
      <c r="I80" s="161"/>
      <c r="J80" s="161"/>
      <c r="K80" s="280">
        <v>30</v>
      </c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281">
        <v>19</v>
      </c>
      <c r="Y80" s="282">
        <v>10</v>
      </c>
      <c r="Z80" s="161"/>
      <c r="AA80" s="283">
        <v>13</v>
      </c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96">
        <f t="shared" ref="AO80:AO156" si="1">SUM(C80:AN80)</f>
        <v>182</v>
      </c>
    </row>
    <row r="81" spans="1:41" ht="15.75" customHeight="1" thickBot="1" x14ac:dyDescent="0.25">
      <c r="A81" s="360"/>
      <c r="B81" s="166" t="s">
        <v>77</v>
      </c>
      <c r="C81" s="301">
        <v>84</v>
      </c>
      <c r="D81" s="301">
        <v>16</v>
      </c>
      <c r="E81" s="103"/>
      <c r="F81" s="29">
        <v>23</v>
      </c>
      <c r="G81" s="214">
        <v>10</v>
      </c>
      <c r="H81" s="103"/>
      <c r="I81" s="103"/>
      <c r="J81" s="103"/>
      <c r="K81" s="49">
        <v>45</v>
      </c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65">
        <v>13</v>
      </c>
      <c r="Z81" s="103"/>
      <c r="AA81" s="215">
        <v>11</v>
      </c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33">
        <f t="shared" si="1"/>
        <v>202</v>
      </c>
    </row>
    <row r="82" spans="1:41" ht="15.75" customHeight="1" x14ac:dyDescent="0.2">
      <c r="A82" s="416" t="s">
        <v>10</v>
      </c>
      <c r="B82" s="7" t="s">
        <v>39</v>
      </c>
      <c r="C82" s="15">
        <v>15</v>
      </c>
      <c r="D82" s="15">
        <v>13</v>
      </c>
      <c r="E82" s="83"/>
      <c r="F82" s="23">
        <v>48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11">
        <f t="shared" si="1"/>
        <v>76</v>
      </c>
    </row>
    <row r="83" spans="1:41" ht="15.75" customHeight="1" x14ac:dyDescent="0.2">
      <c r="A83" s="361"/>
      <c r="B83" s="5" t="s">
        <v>40</v>
      </c>
      <c r="C83" s="13">
        <v>12</v>
      </c>
      <c r="D83" s="13">
        <v>16</v>
      </c>
      <c r="E83" s="81"/>
      <c r="F83" s="22">
        <v>19</v>
      </c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91">
        <f t="shared" si="1"/>
        <v>47</v>
      </c>
    </row>
    <row r="84" spans="1:41" ht="15.75" customHeight="1" x14ac:dyDescent="0.2">
      <c r="A84" s="361"/>
      <c r="B84" s="5" t="s">
        <v>41</v>
      </c>
      <c r="C84" s="13">
        <v>26</v>
      </c>
      <c r="D84" s="97"/>
      <c r="E84" s="81"/>
      <c r="F84" s="22">
        <v>15</v>
      </c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91">
        <f t="shared" si="1"/>
        <v>41</v>
      </c>
    </row>
    <row r="85" spans="1:41" ht="15.75" customHeight="1" x14ac:dyDescent="0.2">
      <c r="A85" s="361"/>
      <c r="B85" s="5" t="s">
        <v>42</v>
      </c>
      <c r="C85" s="13">
        <v>26</v>
      </c>
      <c r="D85" s="13">
        <v>10</v>
      </c>
      <c r="E85" s="81"/>
      <c r="F85" s="22">
        <v>17</v>
      </c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91">
        <f t="shared" si="1"/>
        <v>53</v>
      </c>
    </row>
    <row r="86" spans="1:41" ht="15.75" customHeight="1" x14ac:dyDescent="0.2">
      <c r="A86" s="361"/>
      <c r="B86" s="167" t="s">
        <v>74</v>
      </c>
      <c r="C86" s="13">
        <v>22</v>
      </c>
      <c r="D86" s="13">
        <v>8</v>
      </c>
      <c r="E86" s="97"/>
      <c r="F86" s="22">
        <v>9</v>
      </c>
      <c r="G86" s="102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96">
        <f t="shared" si="1"/>
        <v>39</v>
      </c>
    </row>
    <row r="87" spans="1:41" ht="15.75" customHeight="1" thickBot="1" x14ac:dyDescent="0.25">
      <c r="A87" s="362"/>
      <c r="B87" s="254" t="s">
        <v>77</v>
      </c>
      <c r="C87" s="292">
        <v>26</v>
      </c>
      <c r="D87" s="292">
        <v>16</v>
      </c>
      <c r="E87" s="293"/>
      <c r="F87" s="294">
        <v>14</v>
      </c>
      <c r="G87" s="306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33">
        <f t="shared" si="1"/>
        <v>56</v>
      </c>
    </row>
    <row r="88" spans="1:41" ht="15.75" customHeight="1" x14ac:dyDescent="0.2">
      <c r="A88" s="377" t="s">
        <v>11</v>
      </c>
      <c r="B88" s="253" t="s">
        <v>39</v>
      </c>
      <c r="C88" s="16">
        <v>37</v>
      </c>
      <c r="D88" s="16">
        <v>17</v>
      </c>
      <c r="E88" s="85"/>
      <c r="F88" s="25">
        <v>45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11">
        <f t="shared" si="1"/>
        <v>99</v>
      </c>
    </row>
    <row r="89" spans="1:41" ht="15.75" customHeight="1" x14ac:dyDescent="0.2">
      <c r="A89" s="378"/>
      <c r="B89" s="6" t="s">
        <v>40</v>
      </c>
      <c r="C89" s="17">
        <v>29</v>
      </c>
      <c r="D89" s="17">
        <v>17</v>
      </c>
      <c r="E89" s="86"/>
      <c r="F89" s="86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91">
        <f t="shared" si="1"/>
        <v>46</v>
      </c>
    </row>
    <row r="90" spans="1:41" ht="15.75" customHeight="1" x14ac:dyDescent="0.2">
      <c r="A90" s="378"/>
      <c r="B90" s="6" t="s">
        <v>41</v>
      </c>
      <c r="C90" s="17">
        <v>37</v>
      </c>
      <c r="D90" s="17">
        <v>14</v>
      </c>
      <c r="E90" s="86"/>
      <c r="F90" s="26">
        <v>16</v>
      </c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91">
        <f t="shared" si="1"/>
        <v>67</v>
      </c>
    </row>
    <row r="91" spans="1:41" ht="15.75" customHeight="1" x14ac:dyDescent="0.2">
      <c r="A91" s="378"/>
      <c r="B91" s="6" t="s">
        <v>42</v>
      </c>
      <c r="C91" s="17">
        <v>48</v>
      </c>
      <c r="D91" s="17">
        <v>16</v>
      </c>
      <c r="E91" s="86"/>
      <c r="F91" s="26">
        <v>24</v>
      </c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91">
        <f t="shared" si="1"/>
        <v>88</v>
      </c>
    </row>
    <row r="92" spans="1:41" ht="15.75" customHeight="1" x14ac:dyDescent="0.2">
      <c r="A92" s="378"/>
      <c r="B92" s="252" t="s">
        <v>74</v>
      </c>
      <c r="C92" s="219">
        <v>45</v>
      </c>
      <c r="D92" s="219">
        <v>10</v>
      </c>
      <c r="E92" s="218"/>
      <c r="F92" s="220">
        <v>10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96">
        <f t="shared" si="1"/>
        <v>65</v>
      </c>
    </row>
    <row r="93" spans="1:41" ht="15.75" customHeight="1" thickBot="1" x14ac:dyDescent="0.25">
      <c r="A93" s="379"/>
      <c r="B93" s="166" t="s">
        <v>77</v>
      </c>
      <c r="C93" s="18">
        <v>41</v>
      </c>
      <c r="D93" s="18">
        <v>17</v>
      </c>
      <c r="E93" s="108"/>
      <c r="F93" s="27">
        <v>22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33">
        <f t="shared" si="1"/>
        <v>80</v>
      </c>
    </row>
    <row r="94" spans="1:41" ht="15.75" customHeight="1" x14ac:dyDescent="0.2">
      <c r="A94" s="361" t="s">
        <v>12</v>
      </c>
      <c r="B94" s="7" t="s">
        <v>39</v>
      </c>
      <c r="C94" s="15">
        <v>29</v>
      </c>
      <c r="D94" s="100"/>
      <c r="E94" s="83"/>
      <c r="F94" s="83"/>
      <c r="G94" s="83"/>
      <c r="H94" s="83"/>
      <c r="I94" s="44">
        <v>60</v>
      </c>
      <c r="J94" s="83"/>
      <c r="K94" s="50">
        <v>30</v>
      </c>
      <c r="L94" s="50">
        <v>3</v>
      </c>
      <c r="M94" s="56">
        <v>24</v>
      </c>
      <c r="N94" s="83"/>
      <c r="O94" s="83"/>
      <c r="P94" s="83"/>
      <c r="Q94" s="100"/>
      <c r="R94" s="100"/>
      <c r="S94" s="100"/>
      <c r="T94" s="100"/>
      <c r="U94" s="100"/>
      <c r="V94" s="100"/>
      <c r="W94" s="41">
        <v>25</v>
      </c>
      <c r="X94" s="100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11">
        <f t="shared" si="1"/>
        <v>171</v>
      </c>
    </row>
    <row r="95" spans="1:41" ht="15.75" customHeight="1" x14ac:dyDescent="0.2">
      <c r="A95" s="361"/>
      <c r="B95" s="5" t="s">
        <v>40</v>
      </c>
      <c r="C95" s="13">
        <v>15</v>
      </c>
      <c r="D95" s="97"/>
      <c r="E95" s="81"/>
      <c r="F95" s="81"/>
      <c r="G95" s="81"/>
      <c r="H95" s="81"/>
      <c r="I95" s="42">
        <v>29</v>
      </c>
      <c r="J95" s="81"/>
      <c r="K95" s="46">
        <v>28</v>
      </c>
      <c r="L95" s="46">
        <v>22</v>
      </c>
      <c r="M95" s="54">
        <v>30</v>
      </c>
      <c r="N95" s="81"/>
      <c r="O95" s="81"/>
      <c r="P95" s="81"/>
      <c r="Q95" s="97"/>
      <c r="R95" s="97"/>
      <c r="S95" s="97"/>
      <c r="T95" s="97"/>
      <c r="U95" s="97"/>
      <c r="V95" s="97"/>
      <c r="W95" s="97"/>
      <c r="X95" s="97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91">
        <f t="shared" si="1"/>
        <v>124</v>
      </c>
    </row>
    <row r="96" spans="1:41" ht="15.75" customHeight="1" x14ac:dyDescent="0.2">
      <c r="A96" s="361"/>
      <c r="B96" s="5" t="s">
        <v>41</v>
      </c>
      <c r="C96" s="13">
        <v>27</v>
      </c>
      <c r="D96" s="97"/>
      <c r="E96" s="81"/>
      <c r="F96" s="81"/>
      <c r="G96" s="81"/>
      <c r="H96" s="81"/>
      <c r="I96" s="42">
        <v>59</v>
      </c>
      <c r="J96" s="81"/>
      <c r="K96" s="46">
        <v>32</v>
      </c>
      <c r="L96" s="81"/>
      <c r="M96" s="54">
        <v>24</v>
      </c>
      <c r="N96" s="81"/>
      <c r="O96" s="81"/>
      <c r="P96" s="81"/>
      <c r="Q96" s="97"/>
      <c r="R96" s="97"/>
      <c r="S96" s="97"/>
      <c r="T96" s="97"/>
      <c r="U96" s="97"/>
      <c r="V96" s="97"/>
      <c r="W96" s="97"/>
      <c r="X96" s="97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91">
        <f t="shared" si="1"/>
        <v>142</v>
      </c>
    </row>
    <row r="97" spans="1:41" ht="15.75" customHeight="1" x14ac:dyDescent="0.2">
      <c r="A97" s="361"/>
      <c r="B97" s="5" t="s">
        <v>42</v>
      </c>
      <c r="C97" s="13">
        <v>29</v>
      </c>
      <c r="D97" s="97"/>
      <c r="E97" s="81"/>
      <c r="F97" s="81"/>
      <c r="G97" s="81"/>
      <c r="H97" s="81"/>
      <c r="I97" s="42">
        <v>29</v>
      </c>
      <c r="J97" s="81"/>
      <c r="K97" s="46">
        <v>28</v>
      </c>
      <c r="L97" s="81"/>
      <c r="M97" s="54">
        <v>28</v>
      </c>
      <c r="N97" s="81"/>
      <c r="O97" s="81"/>
      <c r="P97" s="81"/>
      <c r="Q97" s="97"/>
      <c r="R97" s="97"/>
      <c r="S97" s="97"/>
      <c r="T97" s="97"/>
      <c r="U97" s="97"/>
      <c r="V97" s="97"/>
      <c r="W97" s="37">
        <v>25</v>
      </c>
      <c r="X97" s="97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91">
        <f t="shared" si="1"/>
        <v>139</v>
      </c>
    </row>
    <row r="98" spans="1:41" ht="15.75" customHeight="1" x14ac:dyDescent="0.2">
      <c r="A98" s="361"/>
      <c r="B98" s="167" t="s">
        <v>74</v>
      </c>
      <c r="C98" s="13">
        <v>24</v>
      </c>
      <c r="D98" s="97"/>
      <c r="E98" s="97"/>
      <c r="F98" s="97"/>
      <c r="G98" s="97"/>
      <c r="H98" s="97"/>
      <c r="I98" s="42">
        <v>58</v>
      </c>
      <c r="J98" s="97"/>
      <c r="K98" s="46">
        <v>26</v>
      </c>
      <c r="L98" s="97"/>
      <c r="M98" s="54">
        <v>29</v>
      </c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96">
        <f t="shared" si="1"/>
        <v>137</v>
      </c>
    </row>
    <row r="99" spans="1:41" ht="15.75" customHeight="1" thickBot="1" x14ac:dyDescent="0.25">
      <c r="A99" s="362"/>
      <c r="B99" s="254" t="s">
        <v>77</v>
      </c>
      <c r="C99" s="292">
        <v>31</v>
      </c>
      <c r="D99" s="293"/>
      <c r="E99" s="293"/>
      <c r="F99" s="293"/>
      <c r="G99" s="293"/>
      <c r="H99" s="293"/>
      <c r="I99" s="307">
        <v>33</v>
      </c>
      <c r="J99" s="293"/>
      <c r="K99" s="302">
        <v>26</v>
      </c>
      <c r="L99" s="293"/>
      <c r="M99" s="308">
        <v>31</v>
      </c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33">
        <f t="shared" si="1"/>
        <v>121</v>
      </c>
    </row>
    <row r="100" spans="1:41" ht="15.75" customHeight="1" x14ac:dyDescent="0.2">
      <c r="A100" s="358" t="s">
        <v>13</v>
      </c>
      <c r="B100" s="253" t="s">
        <v>39</v>
      </c>
      <c r="C100" s="21">
        <v>43</v>
      </c>
      <c r="D100" s="21">
        <v>23</v>
      </c>
      <c r="E100" s="90"/>
      <c r="F100" s="30">
        <v>21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11">
        <f t="shared" si="1"/>
        <v>87</v>
      </c>
    </row>
    <row r="101" spans="1:41" ht="15.75" customHeight="1" x14ac:dyDescent="0.2">
      <c r="A101" s="359"/>
      <c r="B101" s="6" t="s">
        <v>40</v>
      </c>
      <c r="C101" s="19">
        <v>45</v>
      </c>
      <c r="D101" s="102"/>
      <c r="E101" s="88"/>
      <c r="F101" s="28">
        <v>21</v>
      </c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91">
        <f t="shared" si="1"/>
        <v>66</v>
      </c>
    </row>
    <row r="102" spans="1:41" ht="15.75" customHeight="1" x14ac:dyDescent="0.2">
      <c r="A102" s="359"/>
      <c r="B102" s="6" t="s">
        <v>41</v>
      </c>
      <c r="C102" s="19">
        <v>54</v>
      </c>
      <c r="D102" s="19">
        <v>29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91">
        <f t="shared" si="1"/>
        <v>83</v>
      </c>
    </row>
    <row r="103" spans="1:41" ht="15.75" customHeight="1" x14ac:dyDescent="0.2">
      <c r="A103" s="359"/>
      <c r="B103" s="6" t="s">
        <v>42</v>
      </c>
      <c r="C103" s="19">
        <v>40</v>
      </c>
      <c r="D103" s="102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91">
        <f t="shared" si="1"/>
        <v>40</v>
      </c>
    </row>
    <row r="104" spans="1:41" ht="15.75" customHeight="1" x14ac:dyDescent="0.2">
      <c r="A104" s="359"/>
      <c r="B104" s="252" t="s">
        <v>74</v>
      </c>
      <c r="C104" s="277">
        <v>53</v>
      </c>
      <c r="D104" s="277">
        <v>25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96">
        <f t="shared" si="1"/>
        <v>78</v>
      </c>
    </row>
    <row r="105" spans="1:41" ht="15.75" customHeight="1" thickBot="1" x14ac:dyDescent="0.25">
      <c r="A105" s="360"/>
      <c r="B105" s="166" t="s">
        <v>77</v>
      </c>
      <c r="C105" s="20">
        <v>52</v>
      </c>
      <c r="D105" s="20">
        <v>17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33">
        <f t="shared" si="1"/>
        <v>69</v>
      </c>
    </row>
    <row r="106" spans="1:41" ht="15.75" customHeight="1" x14ac:dyDescent="0.2">
      <c r="A106" s="361" t="s">
        <v>14</v>
      </c>
      <c r="B106" s="7" t="s">
        <v>39</v>
      </c>
      <c r="C106" s="15">
        <v>49</v>
      </c>
      <c r="D106" s="15">
        <v>38</v>
      </c>
      <c r="E106" s="83"/>
      <c r="F106" s="23">
        <v>21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61">
        <v>27</v>
      </c>
      <c r="AI106" s="101"/>
      <c r="AJ106" s="101"/>
      <c r="AK106" s="101"/>
      <c r="AL106" s="101"/>
      <c r="AM106" s="101"/>
      <c r="AN106" s="101"/>
      <c r="AO106" s="111">
        <f t="shared" si="1"/>
        <v>135</v>
      </c>
    </row>
    <row r="107" spans="1:41" ht="15.75" customHeight="1" x14ac:dyDescent="0.2">
      <c r="A107" s="361"/>
      <c r="B107" s="5" t="s">
        <v>40</v>
      </c>
      <c r="C107" s="13">
        <v>38</v>
      </c>
      <c r="D107" s="13">
        <v>45</v>
      </c>
      <c r="E107" s="81"/>
      <c r="F107" s="22">
        <v>13</v>
      </c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97"/>
      <c r="AI107" s="102"/>
      <c r="AJ107" s="102"/>
      <c r="AK107" s="102"/>
      <c r="AL107" s="102"/>
      <c r="AM107" s="102"/>
      <c r="AN107" s="102"/>
      <c r="AO107" s="91">
        <f t="shared" si="1"/>
        <v>96</v>
      </c>
    </row>
    <row r="108" spans="1:41" ht="15.75" customHeight="1" x14ac:dyDescent="0.2">
      <c r="A108" s="361"/>
      <c r="B108" s="5" t="s">
        <v>41</v>
      </c>
      <c r="C108" s="13">
        <v>42</v>
      </c>
      <c r="D108" s="13">
        <v>53</v>
      </c>
      <c r="E108" s="81"/>
      <c r="F108" s="22">
        <v>21</v>
      </c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97"/>
      <c r="AI108" s="102"/>
      <c r="AJ108" s="102"/>
      <c r="AK108" s="102"/>
      <c r="AL108" s="102"/>
      <c r="AM108" s="102"/>
      <c r="AN108" s="102"/>
      <c r="AO108" s="91">
        <f t="shared" si="1"/>
        <v>116</v>
      </c>
    </row>
    <row r="109" spans="1:41" ht="15.75" customHeight="1" x14ac:dyDescent="0.2">
      <c r="A109" s="361"/>
      <c r="B109" s="5" t="s">
        <v>42</v>
      </c>
      <c r="C109" s="13">
        <v>36</v>
      </c>
      <c r="D109" s="13">
        <v>44</v>
      </c>
      <c r="E109" s="81"/>
      <c r="F109" s="22">
        <v>27</v>
      </c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97"/>
      <c r="AI109" s="102"/>
      <c r="AJ109" s="102"/>
      <c r="AK109" s="102"/>
      <c r="AL109" s="102"/>
      <c r="AM109" s="102"/>
      <c r="AN109" s="102"/>
      <c r="AO109" s="91">
        <f t="shared" si="1"/>
        <v>107</v>
      </c>
    </row>
    <row r="110" spans="1:41" ht="15.75" customHeight="1" x14ac:dyDescent="0.2">
      <c r="A110" s="361"/>
      <c r="B110" s="167" t="s">
        <v>74</v>
      </c>
      <c r="C110" s="92">
        <v>52</v>
      </c>
      <c r="D110" s="92">
        <v>75</v>
      </c>
      <c r="E110" s="109"/>
      <c r="F110" s="94">
        <v>32</v>
      </c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09"/>
      <c r="AI110" s="161"/>
      <c r="AJ110" s="161"/>
      <c r="AK110" s="161"/>
      <c r="AL110" s="161"/>
      <c r="AM110" s="161"/>
      <c r="AN110" s="161"/>
      <c r="AO110" s="96">
        <f t="shared" si="1"/>
        <v>159</v>
      </c>
    </row>
    <row r="111" spans="1:41" ht="15.75" customHeight="1" thickBot="1" x14ac:dyDescent="0.25">
      <c r="A111" s="362"/>
      <c r="B111" s="254" t="s">
        <v>77</v>
      </c>
      <c r="C111" s="14">
        <v>36</v>
      </c>
      <c r="D111" s="14">
        <v>41</v>
      </c>
      <c r="E111" s="98"/>
      <c r="F111" s="24">
        <v>69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98"/>
      <c r="AI111" s="103"/>
      <c r="AJ111" s="103"/>
      <c r="AK111" s="103"/>
      <c r="AL111" s="103"/>
      <c r="AM111" s="103"/>
      <c r="AN111" s="103"/>
      <c r="AO111" s="133">
        <f t="shared" si="1"/>
        <v>146</v>
      </c>
    </row>
    <row r="112" spans="1:41" ht="15.75" customHeight="1" x14ac:dyDescent="0.2">
      <c r="A112" s="358" t="s">
        <v>15</v>
      </c>
      <c r="B112" s="253" t="s">
        <v>39</v>
      </c>
      <c r="C112" s="16">
        <v>48</v>
      </c>
      <c r="D112" s="16">
        <v>10</v>
      </c>
      <c r="E112" s="85"/>
      <c r="F112" s="25">
        <v>26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11">
        <f t="shared" si="1"/>
        <v>84</v>
      </c>
    </row>
    <row r="113" spans="1:41" ht="15.75" customHeight="1" x14ac:dyDescent="0.2">
      <c r="A113" s="359"/>
      <c r="B113" s="6" t="s">
        <v>40</v>
      </c>
      <c r="C113" s="17">
        <v>20</v>
      </c>
      <c r="D113" s="17">
        <v>9</v>
      </c>
      <c r="E113" s="86"/>
      <c r="F113" s="26">
        <v>37</v>
      </c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91">
        <f t="shared" si="1"/>
        <v>66</v>
      </c>
    </row>
    <row r="114" spans="1:41" ht="15.75" customHeight="1" x14ac:dyDescent="0.2">
      <c r="A114" s="359"/>
      <c r="B114" s="6" t="s">
        <v>41</v>
      </c>
      <c r="C114" s="17">
        <v>27</v>
      </c>
      <c r="D114" s="17">
        <v>9</v>
      </c>
      <c r="E114" s="86"/>
      <c r="F114" s="26">
        <v>58</v>
      </c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91">
        <f t="shared" si="1"/>
        <v>94</v>
      </c>
    </row>
    <row r="115" spans="1:41" ht="15.75" customHeight="1" x14ac:dyDescent="0.2">
      <c r="A115" s="359"/>
      <c r="B115" s="6" t="s">
        <v>42</v>
      </c>
      <c r="C115" s="17">
        <v>49</v>
      </c>
      <c r="D115" s="17">
        <v>23</v>
      </c>
      <c r="E115" s="86"/>
      <c r="F115" s="26">
        <v>37</v>
      </c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91">
        <f t="shared" si="1"/>
        <v>109</v>
      </c>
    </row>
    <row r="116" spans="1:41" ht="15.75" customHeight="1" x14ac:dyDescent="0.2">
      <c r="A116" s="359"/>
      <c r="B116" s="252" t="s">
        <v>74</v>
      </c>
      <c r="C116" s="17">
        <v>43</v>
      </c>
      <c r="D116" s="17">
        <v>38</v>
      </c>
      <c r="E116" s="218"/>
      <c r="F116" s="220">
        <v>16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96">
        <f t="shared" si="1"/>
        <v>97</v>
      </c>
    </row>
    <row r="117" spans="1:41" ht="15.75" customHeight="1" thickBot="1" x14ac:dyDescent="0.25">
      <c r="A117" s="360"/>
      <c r="B117" s="166" t="s">
        <v>77</v>
      </c>
      <c r="C117" s="310">
        <v>34</v>
      </c>
      <c r="D117" s="310">
        <v>41</v>
      </c>
      <c r="E117" s="108"/>
      <c r="F117" s="108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33">
        <f t="shared" si="1"/>
        <v>75</v>
      </c>
    </row>
    <row r="118" spans="1:41" ht="15.75" customHeight="1" x14ac:dyDescent="0.2">
      <c r="A118" s="361" t="s">
        <v>16</v>
      </c>
      <c r="B118" s="7" t="s">
        <v>39</v>
      </c>
      <c r="C118" s="15">
        <v>41</v>
      </c>
      <c r="D118" s="15">
        <v>15</v>
      </c>
      <c r="E118" s="83"/>
      <c r="F118" s="23">
        <v>45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11">
        <f t="shared" si="1"/>
        <v>101</v>
      </c>
    </row>
    <row r="119" spans="1:41" ht="15.75" customHeight="1" x14ac:dyDescent="0.2">
      <c r="A119" s="361"/>
      <c r="B119" s="5" t="s">
        <v>40</v>
      </c>
      <c r="C119" s="13">
        <v>36</v>
      </c>
      <c r="D119" s="13">
        <v>19</v>
      </c>
      <c r="E119" s="81"/>
      <c r="F119" s="22">
        <v>51</v>
      </c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91">
        <f t="shared" si="1"/>
        <v>106</v>
      </c>
    </row>
    <row r="120" spans="1:41" ht="15.75" customHeight="1" x14ac:dyDescent="0.2">
      <c r="A120" s="361"/>
      <c r="B120" s="5" t="s">
        <v>41</v>
      </c>
      <c r="C120" s="13">
        <v>42</v>
      </c>
      <c r="D120" s="13">
        <v>28</v>
      </c>
      <c r="E120" s="81"/>
      <c r="F120" s="22">
        <v>38</v>
      </c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91">
        <f t="shared" si="1"/>
        <v>108</v>
      </c>
    </row>
    <row r="121" spans="1:41" ht="15.75" customHeight="1" x14ac:dyDescent="0.2">
      <c r="A121" s="361"/>
      <c r="B121" s="5" t="s">
        <v>42</v>
      </c>
      <c r="C121" s="13">
        <v>50</v>
      </c>
      <c r="D121" s="97"/>
      <c r="E121" s="81"/>
      <c r="F121" s="22">
        <v>20</v>
      </c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91">
        <f t="shared" si="1"/>
        <v>70</v>
      </c>
    </row>
    <row r="122" spans="1:41" ht="15.75" customHeight="1" x14ac:dyDescent="0.2">
      <c r="A122" s="361"/>
      <c r="B122" s="167" t="s">
        <v>74</v>
      </c>
      <c r="C122" s="13">
        <v>57</v>
      </c>
      <c r="D122" s="13">
        <v>23</v>
      </c>
      <c r="E122" s="97"/>
      <c r="F122" s="97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96">
        <f t="shared" si="1"/>
        <v>80</v>
      </c>
    </row>
    <row r="123" spans="1:41" ht="15.75" customHeight="1" thickBot="1" x14ac:dyDescent="0.25">
      <c r="A123" s="362"/>
      <c r="B123" s="254" t="s">
        <v>77</v>
      </c>
      <c r="C123" s="292">
        <v>62</v>
      </c>
      <c r="D123" s="293"/>
      <c r="E123" s="293"/>
      <c r="F123" s="294">
        <v>13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33">
        <f t="shared" si="1"/>
        <v>75</v>
      </c>
    </row>
    <row r="124" spans="1:41" ht="15.75" customHeight="1" x14ac:dyDescent="0.2">
      <c r="A124" s="358" t="s">
        <v>17</v>
      </c>
      <c r="B124" s="253" t="s">
        <v>39</v>
      </c>
      <c r="C124" s="15">
        <v>67</v>
      </c>
      <c r="D124" s="15">
        <v>51</v>
      </c>
      <c r="E124" s="83"/>
      <c r="F124" s="23">
        <v>21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11">
        <f t="shared" si="1"/>
        <v>139</v>
      </c>
    </row>
    <row r="125" spans="1:41" ht="15.75" customHeight="1" x14ac:dyDescent="0.2">
      <c r="A125" s="359"/>
      <c r="B125" s="6" t="s">
        <v>40</v>
      </c>
      <c r="C125" s="13">
        <v>75</v>
      </c>
      <c r="D125" s="13">
        <v>42</v>
      </c>
      <c r="E125" s="81"/>
      <c r="F125" s="22">
        <v>19</v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1">
        <f t="shared" si="1"/>
        <v>136</v>
      </c>
    </row>
    <row r="126" spans="1:41" ht="15.75" customHeight="1" x14ac:dyDescent="0.2">
      <c r="A126" s="359"/>
      <c r="B126" s="6" t="s">
        <v>41</v>
      </c>
      <c r="C126" s="13">
        <v>62</v>
      </c>
      <c r="D126" s="13">
        <v>34</v>
      </c>
      <c r="E126" s="81"/>
      <c r="F126" s="22">
        <v>16</v>
      </c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97"/>
      <c r="R126" s="97"/>
      <c r="S126" s="97"/>
      <c r="T126" s="97"/>
      <c r="U126" s="97"/>
      <c r="V126" s="97"/>
      <c r="W126" s="97"/>
      <c r="X126" s="97"/>
      <c r="Y126" s="62">
        <v>23</v>
      </c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1">
        <f t="shared" si="1"/>
        <v>135</v>
      </c>
    </row>
    <row r="127" spans="1:41" ht="15.75" customHeight="1" x14ac:dyDescent="0.2">
      <c r="A127" s="359"/>
      <c r="B127" s="6" t="s">
        <v>42</v>
      </c>
      <c r="C127" s="13">
        <v>71</v>
      </c>
      <c r="D127" s="13">
        <v>43</v>
      </c>
      <c r="E127" s="81"/>
      <c r="F127" s="22">
        <v>24</v>
      </c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1">
        <f t="shared" si="1"/>
        <v>138</v>
      </c>
    </row>
    <row r="128" spans="1:41" ht="15.75" customHeight="1" x14ac:dyDescent="0.2">
      <c r="A128" s="359"/>
      <c r="B128" s="252" t="s">
        <v>74</v>
      </c>
      <c r="C128" s="13">
        <v>66</v>
      </c>
      <c r="D128" s="13">
        <v>20</v>
      </c>
      <c r="E128" s="97"/>
      <c r="F128" s="22">
        <v>26</v>
      </c>
      <c r="G128" s="97"/>
      <c r="H128" s="97"/>
      <c r="I128" s="97"/>
      <c r="J128" s="97"/>
      <c r="K128" s="46">
        <v>17</v>
      </c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96">
        <f t="shared" si="1"/>
        <v>129</v>
      </c>
    </row>
    <row r="129" spans="1:41" ht="15.75" customHeight="1" thickBot="1" x14ac:dyDescent="0.25">
      <c r="A129" s="360"/>
      <c r="B129" s="166" t="s">
        <v>77</v>
      </c>
      <c r="C129" s="292">
        <v>71</v>
      </c>
      <c r="D129" s="292">
        <v>27</v>
      </c>
      <c r="E129" s="293"/>
      <c r="F129" s="294">
        <v>22</v>
      </c>
      <c r="G129" s="293"/>
      <c r="H129" s="293"/>
      <c r="I129" s="293"/>
      <c r="J129" s="293"/>
      <c r="K129" s="302">
        <v>27</v>
      </c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133">
        <f t="shared" si="1"/>
        <v>147</v>
      </c>
    </row>
    <row r="130" spans="1:41" ht="15.75" customHeight="1" x14ac:dyDescent="0.2">
      <c r="A130" s="361" t="s">
        <v>18</v>
      </c>
      <c r="B130" s="7" t="s">
        <v>39</v>
      </c>
      <c r="C130" s="15">
        <v>22</v>
      </c>
      <c r="D130" s="15">
        <v>49</v>
      </c>
      <c r="E130" s="83"/>
      <c r="F130" s="23">
        <v>24</v>
      </c>
      <c r="G130" s="83"/>
      <c r="H130" s="83"/>
      <c r="I130" s="83"/>
      <c r="J130" s="83"/>
      <c r="K130" s="50">
        <v>27</v>
      </c>
      <c r="L130" s="50">
        <v>12</v>
      </c>
      <c r="M130" s="83"/>
      <c r="N130" s="83"/>
      <c r="O130" s="83"/>
      <c r="P130" s="83"/>
      <c r="Q130" s="100"/>
      <c r="R130" s="100"/>
      <c r="S130" s="100"/>
      <c r="T130" s="100"/>
      <c r="U130" s="100"/>
      <c r="V130" s="100"/>
      <c r="W130" s="100"/>
      <c r="X130" s="100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11">
        <f t="shared" si="1"/>
        <v>134</v>
      </c>
    </row>
    <row r="131" spans="1:41" ht="15.75" customHeight="1" x14ac:dyDescent="0.2">
      <c r="A131" s="361"/>
      <c r="B131" s="5" t="s">
        <v>40</v>
      </c>
      <c r="C131" s="13">
        <v>21</v>
      </c>
      <c r="D131" s="13">
        <v>25</v>
      </c>
      <c r="E131" s="81"/>
      <c r="F131" s="81"/>
      <c r="G131" s="81"/>
      <c r="H131" s="81"/>
      <c r="I131" s="81"/>
      <c r="J131" s="81"/>
      <c r="K131" s="46">
        <v>35</v>
      </c>
      <c r="L131" s="81"/>
      <c r="M131" s="81"/>
      <c r="N131" s="81"/>
      <c r="O131" s="81"/>
      <c r="P131" s="81"/>
      <c r="Q131" s="97"/>
      <c r="R131" s="97"/>
      <c r="S131" s="97"/>
      <c r="T131" s="97"/>
      <c r="U131" s="97"/>
      <c r="V131" s="97"/>
      <c r="W131" s="97"/>
      <c r="X131" s="97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91">
        <f t="shared" si="1"/>
        <v>81</v>
      </c>
    </row>
    <row r="132" spans="1:41" ht="15.75" customHeight="1" x14ac:dyDescent="0.2">
      <c r="A132" s="361"/>
      <c r="B132" s="5" t="s">
        <v>41</v>
      </c>
      <c r="C132" s="13">
        <v>56</v>
      </c>
      <c r="D132" s="13">
        <v>36</v>
      </c>
      <c r="E132" s="81"/>
      <c r="F132" s="22">
        <v>40</v>
      </c>
      <c r="G132" s="81"/>
      <c r="H132" s="81"/>
      <c r="I132" s="81"/>
      <c r="J132" s="81"/>
      <c r="K132" s="46">
        <v>33</v>
      </c>
      <c r="L132" s="81"/>
      <c r="M132" s="81"/>
      <c r="N132" s="81"/>
      <c r="O132" s="81"/>
      <c r="P132" s="81"/>
      <c r="Q132" s="97"/>
      <c r="R132" s="97"/>
      <c r="S132" s="97"/>
      <c r="T132" s="97"/>
      <c r="U132" s="97"/>
      <c r="V132" s="97"/>
      <c r="W132" s="97"/>
      <c r="X132" s="97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91">
        <f t="shared" si="1"/>
        <v>165</v>
      </c>
    </row>
    <row r="133" spans="1:41" ht="15.75" customHeight="1" x14ac:dyDescent="0.2">
      <c r="A133" s="361"/>
      <c r="B133" s="5" t="s">
        <v>42</v>
      </c>
      <c r="C133" s="13">
        <v>21</v>
      </c>
      <c r="D133" s="13">
        <v>49</v>
      </c>
      <c r="E133" s="81"/>
      <c r="F133" s="81"/>
      <c r="G133" s="81"/>
      <c r="H133" s="81"/>
      <c r="I133" s="81"/>
      <c r="J133" s="81"/>
      <c r="K133" s="46">
        <v>37</v>
      </c>
      <c r="L133" s="81"/>
      <c r="M133" s="81"/>
      <c r="N133" s="81"/>
      <c r="O133" s="81"/>
      <c r="P133" s="81"/>
      <c r="Q133" s="97"/>
      <c r="R133" s="97"/>
      <c r="S133" s="97"/>
      <c r="T133" s="97"/>
      <c r="U133" s="97"/>
      <c r="V133" s="97"/>
      <c r="W133" s="97"/>
      <c r="X133" s="97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91">
        <f t="shared" si="1"/>
        <v>107</v>
      </c>
    </row>
    <row r="134" spans="1:41" ht="15.75" customHeight="1" x14ac:dyDescent="0.2">
      <c r="A134" s="361"/>
      <c r="B134" s="167" t="s">
        <v>74</v>
      </c>
      <c r="C134" s="92">
        <v>19</v>
      </c>
      <c r="D134" s="92">
        <v>26</v>
      </c>
      <c r="E134" s="109"/>
      <c r="F134" s="109"/>
      <c r="G134" s="109"/>
      <c r="H134" s="109"/>
      <c r="I134" s="109"/>
      <c r="J134" s="109"/>
      <c r="K134" s="164">
        <v>21</v>
      </c>
      <c r="L134" s="164">
        <v>17</v>
      </c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96">
        <f t="shared" si="1"/>
        <v>83</v>
      </c>
    </row>
    <row r="135" spans="1:41" ht="15.75" customHeight="1" thickBot="1" x14ac:dyDescent="0.25">
      <c r="A135" s="362"/>
      <c r="B135" s="254" t="s">
        <v>77</v>
      </c>
      <c r="C135" s="14">
        <v>27</v>
      </c>
      <c r="D135" s="14">
        <v>53</v>
      </c>
      <c r="E135" s="98"/>
      <c r="F135" s="24">
        <v>28</v>
      </c>
      <c r="G135" s="98"/>
      <c r="H135" s="98"/>
      <c r="I135" s="98"/>
      <c r="J135" s="98"/>
      <c r="K135" s="47">
        <v>25</v>
      </c>
      <c r="L135" s="318">
        <v>23</v>
      </c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33">
        <v>156</v>
      </c>
    </row>
    <row r="136" spans="1:41" ht="15.75" customHeight="1" x14ac:dyDescent="0.2">
      <c r="A136" s="358" t="s">
        <v>54</v>
      </c>
      <c r="B136" s="253" t="s">
        <v>39</v>
      </c>
      <c r="C136" s="15">
        <v>53</v>
      </c>
      <c r="D136" s="15">
        <v>26</v>
      </c>
      <c r="E136" s="83"/>
      <c r="F136" s="23">
        <v>25</v>
      </c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11">
        <f t="shared" si="1"/>
        <v>104</v>
      </c>
    </row>
    <row r="137" spans="1:41" ht="15.75" customHeight="1" x14ac:dyDescent="0.2">
      <c r="A137" s="359"/>
      <c r="B137" s="6" t="s">
        <v>40</v>
      </c>
      <c r="C137" s="13">
        <v>65</v>
      </c>
      <c r="D137" s="13">
        <v>62</v>
      </c>
      <c r="E137" s="81"/>
      <c r="F137" s="22">
        <v>19</v>
      </c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91">
        <f t="shared" si="1"/>
        <v>146</v>
      </c>
    </row>
    <row r="138" spans="1:41" ht="15.75" customHeight="1" x14ac:dyDescent="0.2">
      <c r="A138" s="359"/>
      <c r="B138" s="6" t="s">
        <v>41</v>
      </c>
      <c r="C138" s="13">
        <v>66</v>
      </c>
      <c r="D138" s="13">
        <v>64</v>
      </c>
      <c r="E138" s="81"/>
      <c r="F138" s="22">
        <v>11</v>
      </c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91">
        <f t="shared" si="1"/>
        <v>141</v>
      </c>
    </row>
    <row r="139" spans="1:41" ht="15.75" customHeight="1" x14ac:dyDescent="0.2">
      <c r="A139" s="359"/>
      <c r="B139" s="6" t="s">
        <v>42</v>
      </c>
      <c r="C139" s="13">
        <v>49</v>
      </c>
      <c r="D139" s="13">
        <v>24</v>
      </c>
      <c r="E139" s="81"/>
      <c r="F139" s="22">
        <v>13</v>
      </c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91">
        <f t="shared" si="1"/>
        <v>86</v>
      </c>
    </row>
    <row r="140" spans="1:41" ht="15.75" customHeight="1" x14ac:dyDescent="0.2">
      <c r="A140" s="359"/>
      <c r="B140" s="252" t="s">
        <v>74</v>
      </c>
      <c r="C140" s="92">
        <v>45</v>
      </c>
      <c r="D140" s="92">
        <v>32</v>
      </c>
      <c r="E140" s="109"/>
      <c r="F140" s="109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96">
        <f t="shared" si="1"/>
        <v>77</v>
      </c>
    </row>
    <row r="141" spans="1:41" ht="15.75" customHeight="1" thickBot="1" x14ac:dyDescent="0.25">
      <c r="A141" s="360"/>
      <c r="B141" s="166" t="s">
        <v>77</v>
      </c>
      <c r="C141" s="14">
        <v>48</v>
      </c>
      <c r="D141" s="14">
        <v>33</v>
      </c>
      <c r="E141" s="98"/>
      <c r="F141" s="24">
        <v>18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33">
        <f t="shared" si="1"/>
        <v>99</v>
      </c>
    </row>
    <row r="142" spans="1:41" ht="15.75" customHeight="1" x14ac:dyDescent="0.2">
      <c r="A142" s="361" t="s">
        <v>19</v>
      </c>
      <c r="B142" s="7" t="s">
        <v>39</v>
      </c>
      <c r="C142" s="15">
        <v>14</v>
      </c>
      <c r="D142" s="83"/>
      <c r="E142" s="83"/>
      <c r="F142" s="23">
        <v>19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100"/>
      <c r="R142" s="100"/>
      <c r="S142" s="100"/>
      <c r="T142" s="100"/>
      <c r="U142" s="100"/>
      <c r="V142" s="100"/>
      <c r="W142" s="100"/>
      <c r="X142" s="100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11">
        <f t="shared" si="1"/>
        <v>33</v>
      </c>
    </row>
    <row r="143" spans="1:41" ht="15.75" customHeight="1" x14ac:dyDescent="0.2">
      <c r="A143" s="361"/>
      <c r="B143" s="5" t="s">
        <v>40</v>
      </c>
      <c r="C143" s="13">
        <v>23</v>
      </c>
      <c r="D143" s="81"/>
      <c r="E143" s="81"/>
      <c r="F143" s="22">
        <v>29</v>
      </c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97"/>
      <c r="R143" s="97"/>
      <c r="S143" s="97"/>
      <c r="T143" s="97"/>
      <c r="U143" s="97"/>
      <c r="V143" s="97"/>
      <c r="W143" s="97"/>
      <c r="X143" s="97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91">
        <f t="shared" si="1"/>
        <v>52</v>
      </c>
    </row>
    <row r="144" spans="1:41" ht="15.75" customHeight="1" x14ac:dyDescent="0.2">
      <c r="A144" s="361"/>
      <c r="B144" s="5" t="s">
        <v>41</v>
      </c>
      <c r="C144" s="13">
        <v>12</v>
      </c>
      <c r="D144" s="81"/>
      <c r="E144" s="81"/>
      <c r="F144" s="22">
        <v>20</v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97"/>
      <c r="R144" s="97"/>
      <c r="S144" s="97"/>
      <c r="T144" s="97"/>
      <c r="U144" s="97"/>
      <c r="V144" s="97"/>
      <c r="W144" s="97"/>
      <c r="X144" s="97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91">
        <f t="shared" si="1"/>
        <v>32</v>
      </c>
    </row>
    <row r="145" spans="1:41" ht="15.75" customHeight="1" x14ac:dyDescent="0.2">
      <c r="A145" s="361"/>
      <c r="B145" s="5" t="s">
        <v>42</v>
      </c>
      <c r="C145" s="13">
        <v>14</v>
      </c>
      <c r="D145" s="81"/>
      <c r="E145" s="81"/>
      <c r="F145" s="22">
        <v>16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97"/>
      <c r="R145" s="97"/>
      <c r="S145" s="97"/>
      <c r="T145" s="97"/>
      <c r="U145" s="97"/>
      <c r="V145" s="97"/>
      <c r="W145" s="97"/>
      <c r="X145" s="97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91">
        <f t="shared" si="1"/>
        <v>30</v>
      </c>
    </row>
    <row r="146" spans="1:41" ht="15.75" customHeight="1" x14ac:dyDescent="0.2">
      <c r="A146" s="361"/>
      <c r="B146" s="167" t="s">
        <v>74</v>
      </c>
      <c r="C146" s="13">
        <v>16</v>
      </c>
      <c r="D146" s="97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96">
        <f t="shared" si="1"/>
        <v>16</v>
      </c>
    </row>
    <row r="147" spans="1:41" ht="15.75" customHeight="1" thickBot="1" x14ac:dyDescent="0.25">
      <c r="A147" s="362"/>
      <c r="B147" s="254" t="s">
        <v>77</v>
      </c>
      <c r="C147" s="292">
        <v>15</v>
      </c>
      <c r="D147" s="292">
        <v>26</v>
      </c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33">
        <f t="shared" si="1"/>
        <v>41</v>
      </c>
    </row>
    <row r="148" spans="1:41" ht="16.5" customHeight="1" x14ac:dyDescent="0.2">
      <c r="A148" s="368" t="s">
        <v>51</v>
      </c>
      <c r="B148" s="253" t="s">
        <v>39</v>
      </c>
      <c r="C148" s="83"/>
      <c r="D148" s="83"/>
      <c r="E148" s="83"/>
      <c r="F148" s="83"/>
      <c r="G148" s="284">
        <v>14</v>
      </c>
      <c r="H148" s="83"/>
      <c r="I148" s="44">
        <v>54</v>
      </c>
      <c r="J148" s="83"/>
      <c r="K148" s="83"/>
      <c r="L148" s="83"/>
      <c r="M148" s="56">
        <v>24</v>
      </c>
      <c r="N148" s="83"/>
      <c r="O148" s="319">
        <v>14</v>
      </c>
      <c r="P148" s="83"/>
      <c r="Q148" s="100"/>
      <c r="R148" s="100"/>
      <c r="S148" s="100"/>
      <c r="T148" s="100"/>
      <c r="U148" s="285">
        <v>22</v>
      </c>
      <c r="V148" s="100"/>
      <c r="W148" s="100"/>
      <c r="X148" s="100"/>
      <c r="Y148" s="100"/>
      <c r="Z148" s="100"/>
      <c r="AA148" s="100"/>
      <c r="AB148" s="100"/>
      <c r="AC148" s="286">
        <v>19</v>
      </c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11">
        <f t="shared" si="1"/>
        <v>147</v>
      </c>
    </row>
    <row r="149" spans="1:41" ht="15.75" customHeight="1" x14ac:dyDescent="0.2">
      <c r="A149" s="369"/>
      <c r="B149" s="6" t="s">
        <v>40</v>
      </c>
      <c r="C149" s="81"/>
      <c r="D149" s="81"/>
      <c r="E149" s="81"/>
      <c r="F149" s="81"/>
      <c r="G149" s="31">
        <v>13</v>
      </c>
      <c r="H149" s="81"/>
      <c r="I149" s="42">
        <v>33</v>
      </c>
      <c r="J149" s="81"/>
      <c r="K149" s="81"/>
      <c r="L149" s="81"/>
      <c r="M149" s="54">
        <v>24</v>
      </c>
      <c r="N149" s="81"/>
      <c r="O149" s="58">
        <v>22</v>
      </c>
      <c r="P149" s="81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206">
        <v>34</v>
      </c>
      <c r="AO149" s="91">
        <f t="shared" si="1"/>
        <v>126</v>
      </c>
    </row>
    <row r="150" spans="1:41" ht="16.5" customHeight="1" x14ac:dyDescent="0.2">
      <c r="A150" s="369"/>
      <c r="B150" s="6" t="s">
        <v>41</v>
      </c>
      <c r="C150" s="81"/>
      <c r="D150" s="81"/>
      <c r="E150" s="81"/>
      <c r="F150" s="81"/>
      <c r="G150" s="31">
        <v>14</v>
      </c>
      <c r="H150" s="81"/>
      <c r="I150" s="42">
        <v>50</v>
      </c>
      <c r="J150" s="81"/>
      <c r="K150" s="81"/>
      <c r="L150" s="81"/>
      <c r="M150" s="54">
        <v>26</v>
      </c>
      <c r="N150" s="81"/>
      <c r="O150" s="320">
        <v>16</v>
      </c>
      <c r="P150" s="81"/>
      <c r="Q150" s="97"/>
      <c r="R150" s="97"/>
      <c r="S150" s="97"/>
      <c r="T150" s="97"/>
      <c r="U150" s="35">
        <v>22</v>
      </c>
      <c r="V150" s="97"/>
      <c r="W150" s="97"/>
      <c r="X150" s="97"/>
      <c r="Y150" s="97"/>
      <c r="Z150" s="97"/>
      <c r="AA150" s="97"/>
      <c r="AB150" s="97"/>
      <c r="AC150" s="8">
        <v>51</v>
      </c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1">
        <f t="shared" si="1"/>
        <v>179</v>
      </c>
    </row>
    <row r="151" spans="1:41" ht="15.75" customHeight="1" x14ac:dyDescent="0.2">
      <c r="A151" s="369"/>
      <c r="B151" s="6" t="s">
        <v>42</v>
      </c>
      <c r="C151" s="81"/>
      <c r="D151" s="81"/>
      <c r="E151" s="81"/>
      <c r="F151" s="81"/>
      <c r="G151" s="31">
        <v>19</v>
      </c>
      <c r="H151" s="81"/>
      <c r="I151" s="42">
        <v>51</v>
      </c>
      <c r="J151" s="81"/>
      <c r="K151" s="81"/>
      <c r="L151" s="81"/>
      <c r="M151" s="54">
        <v>33</v>
      </c>
      <c r="N151" s="81"/>
      <c r="O151" s="81"/>
      <c r="P151" s="81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8">
        <v>26</v>
      </c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1">
        <f t="shared" si="1"/>
        <v>129</v>
      </c>
    </row>
    <row r="152" spans="1:41" ht="15.75" customHeight="1" x14ac:dyDescent="0.2">
      <c r="A152" s="369"/>
      <c r="B152" s="252" t="s">
        <v>74</v>
      </c>
      <c r="C152" s="109"/>
      <c r="D152" s="109"/>
      <c r="E152" s="109"/>
      <c r="F152" s="109"/>
      <c r="G152" s="267">
        <v>14</v>
      </c>
      <c r="H152" s="109"/>
      <c r="I152" s="163">
        <v>51</v>
      </c>
      <c r="J152" s="109"/>
      <c r="K152" s="109"/>
      <c r="L152" s="109"/>
      <c r="M152" s="165">
        <v>28</v>
      </c>
      <c r="N152" s="109"/>
      <c r="O152" s="287">
        <v>20</v>
      </c>
      <c r="P152" s="109"/>
      <c r="Q152" s="109"/>
      <c r="R152" s="109"/>
      <c r="S152" s="109"/>
      <c r="T152" s="109"/>
      <c r="U152" s="288">
        <v>22</v>
      </c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96">
        <f t="shared" si="1"/>
        <v>135</v>
      </c>
    </row>
    <row r="153" spans="1:41" ht="15.75" customHeight="1" thickBot="1" x14ac:dyDescent="0.25">
      <c r="A153" s="370"/>
      <c r="B153" s="166" t="s">
        <v>77</v>
      </c>
      <c r="C153" s="98"/>
      <c r="D153" s="98"/>
      <c r="E153" s="98"/>
      <c r="F153" s="98"/>
      <c r="G153" s="32">
        <v>10</v>
      </c>
      <c r="H153" s="98"/>
      <c r="I153" s="43">
        <v>64</v>
      </c>
      <c r="J153" s="98"/>
      <c r="K153" s="98"/>
      <c r="L153" s="98"/>
      <c r="M153" s="55">
        <v>28</v>
      </c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">
        <v>20</v>
      </c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133">
        <f t="shared" si="1"/>
        <v>122</v>
      </c>
    </row>
    <row r="154" spans="1:41" ht="15.75" customHeight="1" x14ac:dyDescent="0.2">
      <c r="A154" s="363" t="s">
        <v>52</v>
      </c>
      <c r="B154" s="7" t="s">
        <v>39</v>
      </c>
      <c r="C154" s="15">
        <v>35</v>
      </c>
      <c r="D154" s="15">
        <v>16</v>
      </c>
      <c r="E154" s="83"/>
      <c r="F154" s="23">
        <v>38</v>
      </c>
      <c r="G154" s="83"/>
      <c r="H154" s="83"/>
      <c r="I154" s="83"/>
      <c r="J154" s="83"/>
      <c r="K154" s="50">
        <v>35</v>
      </c>
      <c r="L154" s="83"/>
      <c r="M154" s="83"/>
      <c r="N154" s="83"/>
      <c r="O154" s="83"/>
      <c r="P154" s="83"/>
      <c r="Q154" s="100"/>
      <c r="R154" s="100"/>
      <c r="S154" s="100"/>
      <c r="T154" s="100"/>
      <c r="U154" s="100"/>
      <c r="V154" s="100"/>
      <c r="W154" s="41">
        <v>27</v>
      </c>
      <c r="X154" s="41">
        <v>24</v>
      </c>
      <c r="Y154" s="66">
        <v>17</v>
      </c>
      <c r="Z154" s="100"/>
      <c r="AA154" s="70">
        <v>12</v>
      </c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11">
        <f t="shared" si="1"/>
        <v>204</v>
      </c>
    </row>
    <row r="155" spans="1:41" ht="15.75" customHeight="1" x14ac:dyDescent="0.2">
      <c r="A155" s="363"/>
      <c r="B155" s="5" t="s">
        <v>40</v>
      </c>
      <c r="C155" s="13">
        <v>28</v>
      </c>
      <c r="D155" s="13">
        <v>17</v>
      </c>
      <c r="E155" s="81"/>
      <c r="F155" s="22">
        <v>25</v>
      </c>
      <c r="G155" s="81"/>
      <c r="H155" s="81"/>
      <c r="I155" s="81"/>
      <c r="J155" s="81"/>
      <c r="K155" s="46">
        <v>28</v>
      </c>
      <c r="L155" s="81"/>
      <c r="M155" s="81"/>
      <c r="N155" s="81"/>
      <c r="O155" s="81"/>
      <c r="P155" s="81"/>
      <c r="Q155" s="97"/>
      <c r="R155" s="97"/>
      <c r="S155" s="97"/>
      <c r="T155" s="97"/>
      <c r="U155" s="97"/>
      <c r="V155" s="97"/>
      <c r="W155" s="37">
        <v>23</v>
      </c>
      <c r="X155" s="37">
        <v>21</v>
      </c>
      <c r="Y155" s="62">
        <v>18</v>
      </c>
      <c r="Z155" s="97"/>
      <c r="AA155" s="67">
        <v>27</v>
      </c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1">
        <f t="shared" si="1"/>
        <v>187</v>
      </c>
    </row>
    <row r="156" spans="1:41" ht="15.75" customHeight="1" x14ac:dyDescent="0.2">
      <c r="A156" s="363"/>
      <c r="B156" s="5" t="s">
        <v>41</v>
      </c>
      <c r="C156" s="13">
        <v>26</v>
      </c>
      <c r="D156" s="13">
        <v>11</v>
      </c>
      <c r="E156" s="81"/>
      <c r="F156" s="22">
        <v>41</v>
      </c>
      <c r="G156" s="81"/>
      <c r="H156" s="81"/>
      <c r="I156" s="81"/>
      <c r="J156" s="81"/>
      <c r="K156" s="46">
        <v>24</v>
      </c>
      <c r="L156" s="81"/>
      <c r="M156" s="81"/>
      <c r="N156" s="81"/>
      <c r="O156" s="81"/>
      <c r="P156" s="81"/>
      <c r="Q156" s="97"/>
      <c r="R156" s="97"/>
      <c r="S156" s="97"/>
      <c r="T156" s="97"/>
      <c r="U156" s="97"/>
      <c r="V156" s="97"/>
      <c r="W156" s="37">
        <v>18</v>
      </c>
      <c r="X156" s="97"/>
      <c r="Y156" s="62">
        <v>17</v>
      </c>
      <c r="Z156" s="97"/>
      <c r="AA156" s="67">
        <v>15</v>
      </c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1">
        <f t="shared" si="1"/>
        <v>152</v>
      </c>
    </row>
    <row r="157" spans="1:41" ht="15.75" customHeight="1" x14ac:dyDescent="0.2">
      <c r="A157" s="363"/>
      <c r="B157" s="5" t="s">
        <v>42</v>
      </c>
      <c r="C157" s="13">
        <v>25</v>
      </c>
      <c r="D157" s="97"/>
      <c r="E157" s="81"/>
      <c r="F157" s="22">
        <v>37</v>
      </c>
      <c r="G157" s="81"/>
      <c r="H157" s="81"/>
      <c r="I157" s="81"/>
      <c r="J157" s="81"/>
      <c r="K157" s="46">
        <v>21</v>
      </c>
      <c r="L157" s="81"/>
      <c r="M157" s="81"/>
      <c r="N157" s="81"/>
      <c r="O157" s="81"/>
      <c r="P157" s="81"/>
      <c r="Q157" s="97"/>
      <c r="R157" s="97"/>
      <c r="S157" s="97"/>
      <c r="T157" s="97"/>
      <c r="U157" s="97"/>
      <c r="V157" s="97"/>
      <c r="W157" s="37">
        <v>18</v>
      </c>
      <c r="X157" s="37">
        <v>14</v>
      </c>
      <c r="Y157" s="62">
        <v>25</v>
      </c>
      <c r="Z157" s="97"/>
      <c r="AA157" s="67">
        <v>20</v>
      </c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1">
        <f t="shared" ref="AO157:AO177" si="2">SUM(C157:AN157)</f>
        <v>160</v>
      </c>
    </row>
    <row r="158" spans="1:41" ht="15.75" customHeight="1" x14ac:dyDescent="0.2">
      <c r="A158" s="363"/>
      <c r="B158" s="167" t="s">
        <v>74</v>
      </c>
      <c r="C158" s="13">
        <v>42</v>
      </c>
      <c r="D158" s="13">
        <v>24</v>
      </c>
      <c r="E158" s="97"/>
      <c r="F158" s="22">
        <v>34</v>
      </c>
      <c r="G158" s="97"/>
      <c r="H158" s="97"/>
      <c r="I158" s="97"/>
      <c r="J158" s="97"/>
      <c r="K158" s="46">
        <v>22</v>
      </c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37">
        <v>16</v>
      </c>
      <c r="X158" s="37">
        <v>11</v>
      </c>
      <c r="Y158" s="62">
        <v>13</v>
      </c>
      <c r="Z158" s="97"/>
      <c r="AA158" s="67">
        <v>25</v>
      </c>
      <c r="AB158" s="97"/>
      <c r="AC158" s="97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96">
        <f t="shared" si="2"/>
        <v>187</v>
      </c>
    </row>
    <row r="159" spans="1:41" ht="15.75" customHeight="1" thickBot="1" x14ac:dyDescent="0.25">
      <c r="A159" s="364"/>
      <c r="B159" s="254" t="s">
        <v>77</v>
      </c>
      <c r="C159" s="292">
        <v>46</v>
      </c>
      <c r="D159" s="292">
        <v>26</v>
      </c>
      <c r="E159" s="293"/>
      <c r="F159" s="294">
        <v>28</v>
      </c>
      <c r="G159" s="293"/>
      <c r="H159" s="293"/>
      <c r="I159" s="293"/>
      <c r="J159" s="293"/>
      <c r="K159" s="302">
        <v>26</v>
      </c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303">
        <v>11</v>
      </c>
      <c r="X159" s="293"/>
      <c r="Y159" s="304">
        <v>14</v>
      </c>
      <c r="Z159" s="293"/>
      <c r="AA159" s="305">
        <v>22</v>
      </c>
      <c r="AB159" s="293"/>
      <c r="AC159" s="293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133">
        <f t="shared" si="2"/>
        <v>173</v>
      </c>
    </row>
    <row r="160" spans="1:41" ht="15.75" customHeight="1" x14ac:dyDescent="0.2">
      <c r="A160" s="368" t="s">
        <v>20</v>
      </c>
      <c r="B160" s="253" t="s">
        <v>39</v>
      </c>
      <c r="C160" s="15">
        <v>37</v>
      </c>
      <c r="D160" s="15">
        <v>77</v>
      </c>
      <c r="E160" s="83"/>
      <c r="F160" s="23">
        <v>83</v>
      </c>
      <c r="G160" s="83"/>
      <c r="H160" s="83"/>
      <c r="I160" s="83"/>
      <c r="J160" s="83"/>
      <c r="K160" s="50">
        <v>26</v>
      </c>
      <c r="L160" s="83"/>
      <c r="M160" s="83"/>
      <c r="N160" s="83"/>
      <c r="O160" s="83"/>
      <c r="P160" s="83"/>
      <c r="Q160" s="100"/>
      <c r="R160" s="100"/>
      <c r="S160" s="100"/>
      <c r="T160" s="100"/>
      <c r="U160" s="100"/>
      <c r="V160" s="100"/>
      <c r="W160" s="100"/>
      <c r="X160" s="41">
        <v>46</v>
      </c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11">
        <f t="shared" si="2"/>
        <v>269</v>
      </c>
    </row>
    <row r="161" spans="1:41" ht="15.75" customHeight="1" x14ac:dyDescent="0.2">
      <c r="A161" s="369"/>
      <c r="B161" s="6" t="s">
        <v>40</v>
      </c>
      <c r="C161" s="13">
        <v>41</v>
      </c>
      <c r="D161" s="13">
        <v>73</v>
      </c>
      <c r="E161" s="81"/>
      <c r="F161" s="22">
        <v>83</v>
      </c>
      <c r="G161" s="81"/>
      <c r="H161" s="81"/>
      <c r="I161" s="81"/>
      <c r="J161" s="81"/>
      <c r="K161" s="46">
        <v>20</v>
      </c>
      <c r="L161" s="81"/>
      <c r="M161" s="81"/>
      <c r="N161" s="81"/>
      <c r="O161" s="81"/>
      <c r="P161" s="81"/>
      <c r="Q161" s="97"/>
      <c r="R161" s="97"/>
      <c r="S161" s="97"/>
      <c r="T161" s="97"/>
      <c r="U161" s="97"/>
      <c r="V161" s="97"/>
      <c r="W161" s="97"/>
      <c r="X161" s="37">
        <v>32</v>
      </c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91">
        <f t="shared" si="2"/>
        <v>249</v>
      </c>
    </row>
    <row r="162" spans="1:41" ht="15.75" customHeight="1" x14ac:dyDescent="0.2">
      <c r="A162" s="369"/>
      <c r="B162" s="6" t="s">
        <v>41</v>
      </c>
      <c r="C162" s="13">
        <v>33</v>
      </c>
      <c r="D162" s="13">
        <v>62</v>
      </c>
      <c r="E162" s="81"/>
      <c r="F162" s="22">
        <v>89</v>
      </c>
      <c r="G162" s="81"/>
      <c r="H162" s="81"/>
      <c r="I162" s="81"/>
      <c r="J162" s="81"/>
      <c r="K162" s="46">
        <v>25</v>
      </c>
      <c r="L162" s="81"/>
      <c r="M162" s="81"/>
      <c r="N162" s="81"/>
      <c r="O162" s="81"/>
      <c r="P162" s="81"/>
      <c r="Q162" s="97"/>
      <c r="R162" s="97"/>
      <c r="S162" s="97"/>
      <c r="T162" s="97"/>
      <c r="U162" s="97"/>
      <c r="V162" s="97"/>
      <c r="W162" s="97"/>
      <c r="X162" s="97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91">
        <f t="shared" si="2"/>
        <v>209</v>
      </c>
    </row>
    <row r="163" spans="1:41" ht="15.75" customHeight="1" x14ac:dyDescent="0.2">
      <c r="A163" s="369"/>
      <c r="B163" s="6" t="s">
        <v>42</v>
      </c>
      <c r="C163" s="13">
        <v>46</v>
      </c>
      <c r="D163" s="13">
        <v>14</v>
      </c>
      <c r="E163" s="81"/>
      <c r="F163" s="22">
        <v>30</v>
      </c>
      <c r="G163" s="81"/>
      <c r="H163" s="81"/>
      <c r="I163" s="81"/>
      <c r="J163" s="81"/>
      <c r="K163" s="46">
        <v>26</v>
      </c>
      <c r="L163" s="81"/>
      <c r="M163" s="81"/>
      <c r="N163" s="81"/>
      <c r="O163" s="81"/>
      <c r="P163" s="81"/>
      <c r="Q163" s="97"/>
      <c r="R163" s="97"/>
      <c r="S163" s="97"/>
      <c r="T163" s="97"/>
      <c r="U163" s="97"/>
      <c r="V163" s="97"/>
      <c r="W163" s="97"/>
      <c r="X163" s="37">
        <v>23</v>
      </c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91">
        <f t="shared" si="2"/>
        <v>139</v>
      </c>
    </row>
    <row r="164" spans="1:41" ht="15.75" customHeight="1" x14ac:dyDescent="0.2">
      <c r="A164" s="369"/>
      <c r="B164" s="252" t="s">
        <v>74</v>
      </c>
      <c r="C164" s="13">
        <v>47</v>
      </c>
      <c r="D164" s="13">
        <v>84</v>
      </c>
      <c r="E164" s="97"/>
      <c r="F164" s="22">
        <v>25</v>
      </c>
      <c r="G164" s="97"/>
      <c r="H164" s="97"/>
      <c r="I164" s="42">
        <v>30</v>
      </c>
      <c r="J164" s="97"/>
      <c r="K164" s="46">
        <v>23</v>
      </c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37">
        <v>15</v>
      </c>
      <c r="Y164" s="102"/>
      <c r="Z164" s="102"/>
      <c r="AA164" s="102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96">
        <f t="shared" si="2"/>
        <v>224</v>
      </c>
    </row>
    <row r="165" spans="1:41" ht="15.75" customHeight="1" thickBot="1" x14ac:dyDescent="0.25">
      <c r="A165" s="370"/>
      <c r="B165" s="166" t="s">
        <v>77</v>
      </c>
      <c r="C165" s="292">
        <v>53</v>
      </c>
      <c r="D165" s="292">
        <v>46</v>
      </c>
      <c r="E165" s="293"/>
      <c r="F165" s="294">
        <v>26</v>
      </c>
      <c r="G165" s="293"/>
      <c r="H165" s="293"/>
      <c r="I165" s="307">
        <v>28</v>
      </c>
      <c r="J165" s="293"/>
      <c r="K165" s="302">
        <v>22</v>
      </c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303">
        <v>15</v>
      </c>
      <c r="Y165" s="306"/>
      <c r="Z165" s="306"/>
      <c r="AA165" s="306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33">
        <f t="shared" si="2"/>
        <v>190</v>
      </c>
    </row>
    <row r="166" spans="1:41" ht="15.75" customHeight="1" x14ac:dyDescent="0.2">
      <c r="A166" s="361" t="s">
        <v>21</v>
      </c>
      <c r="B166" s="7" t="s">
        <v>39</v>
      </c>
      <c r="C166" s="15">
        <v>33</v>
      </c>
      <c r="D166" s="15">
        <v>18</v>
      </c>
      <c r="E166" s="83"/>
      <c r="F166" s="23">
        <v>30</v>
      </c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100"/>
      <c r="R166" s="100"/>
      <c r="S166" s="100"/>
      <c r="T166" s="100"/>
      <c r="U166" s="100"/>
      <c r="V166" s="100"/>
      <c r="W166" s="41">
        <v>22</v>
      </c>
      <c r="X166" s="41">
        <v>48</v>
      </c>
      <c r="Y166" s="66">
        <v>17</v>
      </c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11">
        <f t="shared" si="2"/>
        <v>168</v>
      </c>
    </row>
    <row r="167" spans="1:41" ht="15.75" customHeight="1" x14ac:dyDescent="0.2">
      <c r="A167" s="361"/>
      <c r="B167" s="5" t="s">
        <v>40</v>
      </c>
      <c r="C167" s="13">
        <v>39</v>
      </c>
      <c r="D167" s="13">
        <v>24</v>
      </c>
      <c r="E167" s="81"/>
      <c r="F167" s="22">
        <v>30</v>
      </c>
      <c r="G167" s="81"/>
      <c r="H167" s="81"/>
      <c r="I167" s="81"/>
      <c r="J167" s="81"/>
      <c r="K167" s="46">
        <v>16</v>
      </c>
      <c r="L167" s="81"/>
      <c r="M167" s="81"/>
      <c r="N167" s="81"/>
      <c r="O167" s="81"/>
      <c r="P167" s="81"/>
      <c r="Q167" s="97"/>
      <c r="R167" s="97"/>
      <c r="S167" s="97"/>
      <c r="T167" s="97"/>
      <c r="U167" s="97"/>
      <c r="V167" s="97"/>
      <c r="W167" s="97"/>
      <c r="X167" s="37">
        <v>45</v>
      </c>
      <c r="Y167" s="62">
        <v>18</v>
      </c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1">
        <f t="shared" si="2"/>
        <v>172</v>
      </c>
    </row>
    <row r="168" spans="1:41" ht="15.75" customHeight="1" x14ac:dyDescent="0.2">
      <c r="A168" s="361"/>
      <c r="B168" s="5" t="s">
        <v>41</v>
      </c>
      <c r="C168" s="13">
        <v>43</v>
      </c>
      <c r="D168" s="13">
        <v>36</v>
      </c>
      <c r="E168" s="81"/>
      <c r="F168" s="22">
        <v>30</v>
      </c>
      <c r="G168" s="81"/>
      <c r="H168" s="81"/>
      <c r="I168" s="81"/>
      <c r="J168" s="81"/>
      <c r="K168" s="46">
        <v>16</v>
      </c>
      <c r="L168" s="81"/>
      <c r="M168" s="81"/>
      <c r="N168" s="81"/>
      <c r="O168" s="81"/>
      <c r="P168" s="81"/>
      <c r="Q168" s="97"/>
      <c r="R168" s="97"/>
      <c r="S168" s="97"/>
      <c r="T168" s="97"/>
      <c r="U168" s="97"/>
      <c r="V168" s="97"/>
      <c r="W168" s="97"/>
      <c r="X168" s="97"/>
      <c r="Y168" s="62">
        <v>23</v>
      </c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1">
        <f t="shared" si="2"/>
        <v>148</v>
      </c>
    </row>
    <row r="169" spans="1:41" ht="15.75" customHeight="1" x14ac:dyDescent="0.2">
      <c r="A169" s="361"/>
      <c r="B169" s="5" t="s">
        <v>42</v>
      </c>
      <c r="C169" s="13">
        <v>27</v>
      </c>
      <c r="D169" s="13">
        <v>21</v>
      </c>
      <c r="E169" s="81"/>
      <c r="F169" s="22">
        <v>30</v>
      </c>
      <c r="G169" s="81"/>
      <c r="H169" s="81"/>
      <c r="I169" s="81"/>
      <c r="J169" s="81"/>
      <c r="K169" s="46">
        <v>14</v>
      </c>
      <c r="L169" s="81"/>
      <c r="M169" s="81"/>
      <c r="N169" s="81"/>
      <c r="O169" s="81"/>
      <c r="P169" s="81"/>
      <c r="Q169" s="97"/>
      <c r="R169" s="97"/>
      <c r="S169" s="97"/>
      <c r="T169" s="97"/>
      <c r="U169" s="97"/>
      <c r="V169" s="97"/>
      <c r="W169" s="97"/>
      <c r="X169" s="37">
        <v>17</v>
      </c>
      <c r="Y169" s="62">
        <v>23</v>
      </c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1">
        <f t="shared" si="2"/>
        <v>132</v>
      </c>
    </row>
    <row r="170" spans="1:41" ht="15.75" customHeight="1" x14ac:dyDescent="0.2">
      <c r="A170" s="361"/>
      <c r="B170" s="167" t="s">
        <v>74</v>
      </c>
      <c r="C170" s="92">
        <v>35</v>
      </c>
      <c r="D170" s="92">
        <v>34</v>
      </c>
      <c r="E170" s="109"/>
      <c r="F170" s="94">
        <v>26</v>
      </c>
      <c r="G170" s="109"/>
      <c r="H170" s="109"/>
      <c r="I170" s="109"/>
      <c r="J170" s="109"/>
      <c r="K170" s="164">
        <v>20</v>
      </c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213">
        <v>20</v>
      </c>
      <c r="Y170" s="95">
        <v>24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96">
        <f t="shared" si="2"/>
        <v>159</v>
      </c>
    </row>
    <row r="171" spans="1:41" ht="15.75" customHeight="1" thickBot="1" x14ac:dyDescent="0.25">
      <c r="A171" s="362"/>
      <c r="B171" s="254" t="s">
        <v>77</v>
      </c>
      <c r="C171" s="14">
        <v>25</v>
      </c>
      <c r="D171" s="14">
        <v>26</v>
      </c>
      <c r="E171" s="98"/>
      <c r="F171" s="24">
        <v>28</v>
      </c>
      <c r="G171" s="98"/>
      <c r="H171" s="98"/>
      <c r="I171" s="98"/>
      <c r="J171" s="98"/>
      <c r="K171" s="47">
        <v>12</v>
      </c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38">
        <v>24</v>
      </c>
      <c r="Y171" s="63">
        <v>19</v>
      </c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133">
        <f t="shared" si="2"/>
        <v>134</v>
      </c>
    </row>
    <row r="172" spans="1:41" ht="15.75" customHeight="1" x14ac:dyDescent="0.2">
      <c r="A172" s="365" t="s">
        <v>53</v>
      </c>
      <c r="B172" s="253" t="s">
        <v>39</v>
      </c>
      <c r="C172" s="15">
        <v>24</v>
      </c>
      <c r="D172" s="15">
        <v>54</v>
      </c>
      <c r="E172" s="83"/>
      <c r="F172" s="23">
        <v>43</v>
      </c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100"/>
      <c r="R172" s="100"/>
      <c r="S172" s="100"/>
      <c r="T172" s="100"/>
      <c r="U172" s="100"/>
      <c r="V172" s="100"/>
      <c r="W172" s="100"/>
      <c r="X172" s="100"/>
      <c r="Y172" s="66">
        <v>18</v>
      </c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11">
        <f t="shared" si="2"/>
        <v>139</v>
      </c>
    </row>
    <row r="173" spans="1:41" ht="15.75" customHeight="1" x14ac:dyDescent="0.2">
      <c r="A173" s="366"/>
      <c r="B173" s="6" t="s">
        <v>40</v>
      </c>
      <c r="C173" s="13">
        <v>17</v>
      </c>
      <c r="D173" s="13">
        <v>48</v>
      </c>
      <c r="E173" s="81"/>
      <c r="F173" s="22">
        <v>25</v>
      </c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97"/>
      <c r="R173" s="97"/>
      <c r="S173" s="97"/>
      <c r="T173" s="97"/>
      <c r="U173" s="97"/>
      <c r="V173" s="97"/>
      <c r="W173" s="97"/>
      <c r="X173" s="97"/>
      <c r="Y173" s="62">
        <v>16</v>
      </c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1">
        <f t="shared" si="2"/>
        <v>106</v>
      </c>
    </row>
    <row r="174" spans="1:41" ht="15.75" customHeight="1" x14ac:dyDescent="0.2">
      <c r="A174" s="366"/>
      <c r="B174" s="6" t="s">
        <v>41</v>
      </c>
      <c r="C174" s="13">
        <v>25</v>
      </c>
      <c r="D174" s="13">
        <v>45</v>
      </c>
      <c r="E174" s="81"/>
      <c r="F174" s="22">
        <v>12</v>
      </c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97"/>
      <c r="R174" s="97"/>
      <c r="S174" s="97"/>
      <c r="T174" s="97"/>
      <c r="U174" s="97"/>
      <c r="V174" s="97"/>
      <c r="W174" s="97"/>
      <c r="X174" s="97"/>
      <c r="Y174" s="62">
        <v>17</v>
      </c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1">
        <f t="shared" si="2"/>
        <v>99</v>
      </c>
    </row>
    <row r="175" spans="1:41" ht="15.75" customHeight="1" x14ac:dyDescent="0.2">
      <c r="A175" s="366"/>
      <c r="B175" s="6" t="s">
        <v>42</v>
      </c>
      <c r="C175" s="13">
        <v>22</v>
      </c>
      <c r="D175" s="13">
        <v>56</v>
      </c>
      <c r="E175" s="81"/>
      <c r="F175" s="22">
        <v>20</v>
      </c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97"/>
      <c r="R175" s="97"/>
      <c r="S175" s="97"/>
      <c r="T175" s="97"/>
      <c r="U175" s="97"/>
      <c r="V175" s="97"/>
      <c r="W175" s="97"/>
      <c r="X175" s="97"/>
      <c r="Y175" s="62">
        <v>27</v>
      </c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1">
        <f t="shared" si="2"/>
        <v>125</v>
      </c>
    </row>
    <row r="176" spans="1:41" ht="15.75" customHeight="1" x14ac:dyDescent="0.2">
      <c r="A176" s="366"/>
      <c r="B176" s="252" t="s">
        <v>74</v>
      </c>
      <c r="C176" s="92">
        <v>36</v>
      </c>
      <c r="D176" s="92">
        <v>47</v>
      </c>
      <c r="E176" s="109"/>
      <c r="F176" s="94">
        <v>22</v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95">
        <v>31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96">
        <f t="shared" si="2"/>
        <v>136</v>
      </c>
    </row>
    <row r="177" spans="1:41" ht="15.75" customHeight="1" thickBot="1" x14ac:dyDescent="0.25">
      <c r="A177" s="367"/>
      <c r="B177" s="166" t="s">
        <v>77</v>
      </c>
      <c r="C177" s="14">
        <v>26</v>
      </c>
      <c r="D177" s="14">
        <v>29</v>
      </c>
      <c r="E177" s="98"/>
      <c r="F177" s="24">
        <v>14</v>
      </c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63">
        <v>10</v>
      </c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133">
        <f t="shared" si="2"/>
        <v>79</v>
      </c>
    </row>
    <row r="178" spans="1:41" ht="36.75" customHeight="1" thickBot="1" x14ac:dyDescent="0.25">
      <c r="A178" s="3"/>
      <c r="B178" s="188" t="s">
        <v>60</v>
      </c>
      <c r="C178" s="189">
        <f>SUM(C4:C177)</f>
        <v>5973</v>
      </c>
      <c r="D178" s="189">
        <f>SUM(D4:D177)</f>
        <v>4133</v>
      </c>
      <c r="E178" s="190"/>
      <c r="F178" s="191">
        <f>SUM(F4:F177)</f>
        <v>3736</v>
      </c>
      <c r="G178" s="217">
        <f>SUM(G4:G175)</f>
        <v>174</v>
      </c>
      <c r="H178" s="190"/>
      <c r="I178" s="192">
        <f>SUM(I4:I175)</f>
        <v>1189</v>
      </c>
      <c r="J178" s="190"/>
      <c r="K178" s="193">
        <f>SUM(K4:K175)</f>
        <v>1643</v>
      </c>
      <c r="L178" s="193">
        <v>137</v>
      </c>
      <c r="M178" s="194">
        <f>SUM(M4:M175)</f>
        <v>566</v>
      </c>
      <c r="N178" s="190"/>
      <c r="O178" s="195">
        <v>124</v>
      </c>
      <c r="P178" s="195">
        <f>SUM(P4:P175)</f>
        <v>21</v>
      </c>
      <c r="Q178" s="196">
        <f>SUM(Q4:Q175)</f>
        <v>68</v>
      </c>
      <c r="R178" s="196">
        <f>SUM(R4:R175)</f>
        <v>47</v>
      </c>
      <c r="S178" s="197">
        <f>SUM(S4:S175)</f>
        <v>138</v>
      </c>
      <c r="T178" s="190"/>
      <c r="U178" s="198">
        <f>SUM(U4:U175)</f>
        <v>120</v>
      </c>
      <c r="V178" s="190"/>
      <c r="W178" s="199">
        <f>SUM(W4:W175)</f>
        <v>185</v>
      </c>
      <c r="X178" s="199">
        <f>SUM(X4:X175)</f>
        <v>602</v>
      </c>
      <c r="Y178" s="200">
        <f>SUM(Y4:Y177)</f>
        <v>642</v>
      </c>
      <c r="Z178" s="190"/>
      <c r="AA178" s="201">
        <f>SUM(AA4:AA175)</f>
        <v>342</v>
      </c>
      <c r="AB178" s="190"/>
      <c r="AC178" s="202">
        <f>SUM(AC4:AC175)</f>
        <v>116</v>
      </c>
      <c r="AD178" s="190"/>
      <c r="AE178" s="190"/>
      <c r="AF178" s="190"/>
      <c r="AG178" s="203">
        <f>SUM(AG4:AG175)</f>
        <v>27</v>
      </c>
      <c r="AH178" s="203">
        <f>SUM(AH4:AH175)</f>
        <v>27</v>
      </c>
      <c r="AI178" s="190"/>
      <c r="AJ178" s="190"/>
      <c r="AK178" s="190"/>
      <c r="AL178" s="190"/>
      <c r="AM178" s="190"/>
      <c r="AN178" s="204">
        <f>SUM(AN4:AN175)</f>
        <v>34</v>
      </c>
      <c r="AO178" s="205">
        <f>SUM(AO4:AO177)</f>
        <v>20044</v>
      </c>
    </row>
    <row r="179" spans="1:41" ht="15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41" ht="15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41" ht="15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41" ht="15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41" ht="15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41" ht="15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41" ht="15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41" ht="15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41" ht="15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41" ht="15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41" ht="15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41" ht="15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41" ht="15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41" ht="15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" x14ac:dyDescent="0.2">
      <c r="B208" s="3"/>
    </row>
  </sheetData>
  <mergeCells count="50">
    <mergeCell ref="A64:A69"/>
    <mergeCell ref="A70:A75"/>
    <mergeCell ref="A76:A81"/>
    <mergeCell ref="A82:A87"/>
    <mergeCell ref="A16:A21"/>
    <mergeCell ref="A22:A27"/>
    <mergeCell ref="A28:A33"/>
    <mergeCell ref="A34:A39"/>
    <mergeCell ref="A40:A45"/>
    <mergeCell ref="A46:A51"/>
    <mergeCell ref="A4:A9"/>
    <mergeCell ref="A10:A15"/>
    <mergeCell ref="AO2:AO3"/>
    <mergeCell ref="AA2:AB2"/>
    <mergeCell ref="AC2:AD2"/>
    <mergeCell ref="G2:H2"/>
    <mergeCell ref="K2:L2"/>
    <mergeCell ref="AI2:AJ2"/>
    <mergeCell ref="O2:P2"/>
    <mergeCell ref="Q2:R2"/>
    <mergeCell ref="S2:T2"/>
    <mergeCell ref="U2:V2"/>
    <mergeCell ref="C2:D2"/>
    <mergeCell ref="AM2:AN2"/>
    <mergeCell ref="A1:AN1"/>
    <mergeCell ref="AK2:AL2"/>
    <mergeCell ref="W2:X2"/>
    <mergeCell ref="Y2:Z2"/>
    <mergeCell ref="M2:N2"/>
    <mergeCell ref="AE2:AF2"/>
    <mergeCell ref="AG2:AH2"/>
    <mergeCell ref="E2:F2"/>
    <mergeCell ref="I2:J2"/>
    <mergeCell ref="A94:A99"/>
    <mergeCell ref="A88:A93"/>
    <mergeCell ref="A124:A129"/>
    <mergeCell ref="A118:A123"/>
    <mergeCell ref="A112:A117"/>
    <mergeCell ref="A106:A111"/>
    <mergeCell ref="A100:A105"/>
    <mergeCell ref="A136:A141"/>
    <mergeCell ref="A130:A135"/>
    <mergeCell ref="A52:A57"/>
    <mergeCell ref="A58:A63"/>
    <mergeCell ref="A172:A177"/>
    <mergeCell ref="A166:A171"/>
    <mergeCell ref="A160:A165"/>
    <mergeCell ref="A154:A159"/>
    <mergeCell ref="A148:A153"/>
    <mergeCell ref="A142:A147"/>
  </mergeCells>
  <phoneticPr fontId="4" type="noConversion"/>
  <printOptions horizontalCentered="1"/>
  <pageMargins left="0.16" right="0.18" top="0.17" bottom="0.17" header="0.17" footer="0.17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workbookViewId="0">
      <pane ySplit="5" topLeftCell="A6" activePane="bottomLeft" state="frozen"/>
      <selection pane="bottomLeft" activeCell="AQ33" sqref="AQ33"/>
    </sheetView>
  </sheetViews>
  <sheetFormatPr defaultRowHeight="12.75" x14ac:dyDescent="0.2"/>
  <cols>
    <col min="1" max="1" width="11.140625" customWidth="1"/>
    <col min="2" max="39" width="3.28515625" customWidth="1"/>
  </cols>
  <sheetData>
    <row r="1" spans="1:40" ht="18" x14ac:dyDescent="0.25">
      <c r="A1" s="388" t="s">
        <v>76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2" spans="1:4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 customHeight="1" x14ac:dyDescent="0.25">
      <c r="A3" s="4"/>
      <c r="B3" s="417" t="s">
        <v>57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"/>
    </row>
    <row r="4" spans="1:40" ht="75.75" customHeight="1" x14ac:dyDescent="0.25">
      <c r="A4" s="112"/>
      <c r="B4" s="384" t="s">
        <v>22</v>
      </c>
      <c r="C4" s="385"/>
      <c r="D4" s="373" t="s">
        <v>23</v>
      </c>
      <c r="E4" s="374"/>
      <c r="F4" s="406" t="s">
        <v>24</v>
      </c>
      <c r="G4" s="407"/>
      <c r="H4" s="375" t="s">
        <v>25</v>
      </c>
      <c r="I4" s="376"/>
      <c r="J4" s="408" t="s">
        <v>26</v>
      </c>
      <c r="K4" s="409"/>
      <c r="L4" s="395" t="s">
        <v>28</v>
      </c>
      <c r="M4" s="396"/>
      <c r="N4" s="412" t="s">
        <v>27</v>
      </c>
      <c r="O4" s="413"/>
      <c r="P4" s="414" t="s">
        <v>30</v>
      </c>
      <c r="Q4" s="415"/>
      <c r="R4" s="380" t="s">
        <v>29</v>
      </c>
      <c r="S4" s="381"/>
      <c r="T4" s="382" t="s">
        <v>33</v>
      </c>
      <c r="U4" s="383"/>
      <c r="V4" s="391" t="s">
        <v>31</v>
      </c>
      <c r="W4" s="392"/>
      <c r="X4" s="393" t="s">
        <v>47</v>
      </c>
      <c r="Y4" s="394"/>
      <c r="Z4" s="402" t="s">
        <v>36</v>
      </c>
      <c r="AA4" s="403"/>
      <c r="AB4" s="404" t="s">
        <v>32</v>
      </c>
      <c r="AC4" s="405"/>
      <c r="AD4" s="397" t="s">
        <v>35</v>
      </c>
      <c r="AE4" s="398"/>
      <c r="AF4" s="371" t="s">
        <v>37</v>
      </c>
      <c r="AG4" s="372"/>
      <c r="AH4" s="410" t="s">
        <v>48</v>
      </c>
      <c r="AI4" s="411"/>
      <c r="AJ4" s="389" t="s">
        <v>38</v>
      </c>
      <c r="AK4" s="390"/>
      <c r="AL4" s="386" t="s">
        <v>34</v>
      </c>
      <c r="AM4" s="387"/>
      <c r="AN4" s="400" t="s">
        <v>59</v>
      </c>
    </row>
    <row r="5" spans="1:40" ht="37.5" thickBot="1" x14ac:dyDescent="0.25">
      <c r="A5" s="113" t="s">
        <v>45</v>
      </c>
      <c r="B5" s="114" t="s">
        <v>46</v>
      </c>
      <c r="C5" s="114" t="s">
        <v>43</v>
      </c>
      <c r="D5" s="115" t="s">
        <v>46</v>
      </c>
      <c r="E5" s="115" t="s">
        <v>43</v>
      </c>
      <c r="F5" s="116" t="s">
        <v>46</v>
      </c>
      <c r="G5" s="116" t="s">
        <v>43</v>
      </c>
      <c r="H5" s="117" t="s">
        <v>46</v>
      </c>
      <c r="I5" s="117" t="s">
        <v>43</v>
      </c>
      <c r="J5" s="118" t="s">
        <v>46</v>
      </c>
      <c r="K5" s="118" t="s">
        <v>43</v>
      </c>
      <c r="L5" s="119" t="s">
        <v>46</v>
      </c>
      <c r="M5" s="119" t="s">
        <v>43</v>
      </c>
      <c r="N5" s="120" t="s">
        <v>46</v>
      </c>
      <c r="O5" s="120" t="s">
        <v>43</v>
      </c>
      <c r="P5" s="121" t="s">
        <v>46</v>
      </c>
      <c r="Q5" s="121" t="s">
        <v>43</v>
      </c>
      <c r="R5" s="122" t="s">
        <v>46</v>
      </c>
      <c r="S5" s="122" t="s">
        <v>43</v>
      </c>
      <c r="T5" s="123" t="s">
        <v>46</v>
      </c>
      <c r="U5" s="123" t="s">
        <v>43</v>
      </c>
      <c r="V5" s="124" t="s">
        <v>46</v>
      </c>
      <c r="W5" s="124" t="s">
        <v>43</v>
      </c>
      <c r="X5" s="125" t="s">
        <v>46</v>
      </c>
      <c r="Y5" s="125" t="s">
        <v>43</v>
      </c>
      <c r="Z5" s="126" t="s">
        <v>46</v>
      </c>
      <c r="AA5" s="126" t="s">
        <v>43</v>
      </c>
      <c r="AB5" s="127" t="s">
        <v>46</v>
      </c>
      <c r="AC5" s="127" t="s">
        <v>43</v>
      </c>
      <c r="AD5" s="128" t="s">
        <v>46</v>
      </c>
      <c r="AE5" s="128" t="s">
        <v>43</v>
      </c>
      <c r="AF5" s="129" t="s">
        <v>46</v>
      </c>
      <c r="AG5" s="129" t="s">
        <v>43</v>
      </c>
      <c r="AH5" s="130" t="s">
        <v>46</v>
      </c>
      <c r="AI5" s="130" t="s">
        <v>43</v>
      </c>
      <c r="AJ5" s="131" t="s">
        <v>46</v>
      </c>
      <c r="AK5" s="131" t="s">
        <v>43</v>
      </c>
      <c r="AL5" s="132" t="s">
        <v>46</v>
      </c>
      <c r="AM5" s="132" t="s">
        <v>43</v>
      </c>
      <c r="AN5" s="419"/>
    </row>
    <row r="6" spans="1:40" ht="30" customHeight="1" thickBot="1" x14ac:dyDescent="0.25">
      <c r="A6" s="71" t="s">
        <v>56</v>
      </c>
      <c r="B6" s="98"/>
      <c r="C6" s="98"/>
      <c r="D6" s="98"/>
      <c r="E6" s="98"/>
      <c r="F6" s="32">
        <v>6</v>
      </c>
      <c r="G6" s="98"/>
      <c r="H6" s="43">
        <v>28</v>
      </c>
      <c r="I6" s="98"/>
      <c r="J6" s="47">
        <v>20</v>
      </c>
      <c r="K6" s="47">
        <v>9</v>
      </c>
      <c r="L6" s="55">
        <v>15</v>
      </c>
      <c r="M6" s="98"/>
      <c r="N6" s="59">
        <v>10</v>
      </c>
      <c r="O6" s="98"/>
      <c r="P6" s="98"/>
      <c r="Q6" s="98"/>
      <c r="R6" s="221">
        <v>26</v>
      </c>
      <c r="S6" s="98"/>
      <c r="T6" s="98"/>
      <c r="U6" s="98"/>
      <c r="V6" s="98"/>
      <c r="W6" s="98"/>
      <c r="X6" s="98"/>
      <c r="Y6" s="98"/>
      <c r="Z6" s="68">
        <v>17</v>
      </c>
      <c r="AA6" s="98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134">
        <f>SUM(B6:AM6)</f>
        <v>131</v>
      </c>
    </row>
    <row r="7" spans="1:40" ht="30" customHeight="1" thickBot="1" x14ac:dyDescent="0.25">
      <c r="A7" s="75" t="s">
        <v>50</v>
      </c>
      <c r="B7" s="230">
        <v>21</v>
      </c>
      <c r="C7" s="230">
        <v>18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32">
        <v>17</v>
      </c>
      <c r="X7" s="233">
        <v>22</v>
      </c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134">
        <f t="shared" ref="AN7:AN34" si="0">SUM(B7:AM7)</f>
        <v>78</v>
      </c>
    </row>
    <row r="8" spans="1:40" ht="30" customHeight="1" thickBot="1" x14ac:dyDescent="0.25">
      <c r="A8" s="71" t="s">
        <v>0</v>
      </c>
      <c r="B8" s="230">
        <v>49</v>
      </c>
      <c r="C8" s="230">
        <v>14</v>
      </c>
      <c r="D8" s="222"/>
      <c r="E8" s="222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134">
        <f t="shared" si="0"/>
        <v>63</v>
      </c>
    </row>
    <row r="9" spans="1:40" ht="30" customHeight="1" thickBot="1" x14ac:dyDescent="0.25">
      <c r="A9" s="76" t="s">
        <v>1</v>
      </c>
      <c r="B9" s="230">
        <v>35</v>
      </c>
      <c r="C9" s="230">
        <v>15</v>
      </c>
      <c r="D9" s="222"/>
      <c r="E9" s="231">
        <v>16</v>
      </c>
      <c r="F9" s="222"/>
      <c r="G9" s="222"/>
      <c r="H9" s="224">
        <v>30</v>
      </c>
      <c r="I9" s="222"/>
      <c r="J9" s="225">
        <v>15</v>
      </c>
      <c r="K9" s="222"/>
      <c r="L9" s="222"/>
      <c r="M9" s="222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3">
        <v>7</v>
      </c>
      <c r="Y9" s="222"/>
      <c r="Z9" s="229">
        <v>15</v>
      </c>
      <c r="AA9" s="222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134">
        <f t="shared" si="0"/>
        <v>133</v>
      </c>
    </row>
    <row r="10" spans="1:40" ht="30" customHeight="1" thickBot="1" x14ac:dyDescent="0.25">
      <c r="A10" s="71" t="s">
        <v>2</v>
      </c>
      <c r="B10" s="14">
        <v>18</v>
      </c>
      <c r="C10" s="14">
        <v>16</v>
      </c>
      <c r="D10" s="98"/>
      <c r="E10" s="24">
        <v>8</v>
      </c>
      <c r="F10" s="98"/>
      <c r="G10" s="98"/>
      <c r="H10" s="98"/>
      <c r="I10" s="98"/>
      <c r="J10" s="216">
        <v>8</v>
      </c>
      <c r="K10" s="222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134">
        <f t="shared" si="0"/>
        <v>50</v>
      </c>
    </row>
    <row r="11" spans="1:40" ht="30" customHeight="1" thickBot="1" x14ac:dyDescent="0.25">
      <c r="A11" s="73" t="s">
        <v>3</v>
      </c>
      <c r="B11" s="92">
        <v>28</v>
      </c>
      <c r="C11" s="92">
        <v>25</v>
      </c>
      <c r="D11" s="109"/>
      <c r="E11" s="94">
        <v>15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6"/>
      <c r="AN11" s="134">
        <f t="shared" si="0"/>
        <v>68</v>
      </c>
    </row>
    <row r="12" spans="1:40" ht="30" customHeight="1" thickBot="1" x14ac:dyDescent="0.25">
      <c r="A12" s="77" t="s">
        <v>4</v>
      </c>
      <c r="B12" s="296">
        <v>24</v>
      </c>
      <c r="C12" s="296">
        <v>6</v>
      </c>
      <c r="D12" s="295"/>
      <c r="E12" s="297">
        <v>12</v>
      </c>
      <c r="F12" s="295"/>
      <c r="G12" s="295"/>
      <c r="H12" s="298">
        <v>29</v>
      </c>
      <c r="I12" s="295"/>
      <c r="J12" s="299">
        <v>21</v>
      </c>
      <c r="K12" s="295"/>
      <c r="L12" s="300">
        <v>28</v>
      </c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134">
        <f t="shared" si="0"/>
        <v>120</v>
      </c>
    </row>
    <row r="13" spans="1:40" ht="30" customHeight="1" thickBot="1" x14ac:dyDescent="0.25">
      <c r="A13" s="74" t="s">
        <v>5</v>
      </c>
      <c r="B13" s="14">
        <v>63</v>
      </c>
      <c r="C13" s="14">
        <v>36</v>
      </c>
      <c r="D13" s="98"/>
      <c r="E13" s="24">
        <v>17</v>
      </c>
      <c r="F13" s="103"/>
      <c r="G13" s="103"/>
      <c r="H13" s="291">
        <v>31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63">
        <v>14</v>
      </c>
      <c r="Y13" s="222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134">
        <f t="shared" si="0"/>
        <v>161</v>
      </c>
    </row>
    <row r="14" spans="1:40" ht="30" customHeight="1" thickBot="1" x14ac:dyDescent="0.25">
      <c r="A14" s="77" t="s">
        <v>6</v>
      </c>
      <c r="B14" s="14">
        <v>58</v>
      </c>
      <c r="C14" s="14">
        <v>27</v>
      </c>
      <c r="D14" s="98"/>
      <c r="E14" s="24">
        <v>18</v>
      </c>
      <c r="F14" s="98"/>
      <c r="G14" s="98"/>
      <c r="H14" s="98"/>
      <c r="I14" s="98"/>
      <c r="J14" s="47">
        <v>14</v>
      </c>
      <c r="K14" s="47">
        <v>23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134">
        <f t="shared" si="0"/>
        <v>140</v>
      </c>
    </row>
    <row r="15" spans="1:40" ht="30" customHeight="1" thickBot="1" x14ac:dyDescent="0.25">
      <c r="A15" s="290" t="s">
        <v>58</v>
      </c>
      <c r="B15" s="14">
        <v>17</v>
      </c>
      <c r="C15" s="98"/>
      <c r="D15" s="98"/>
      <c r="E15" s="24">
        <v>25</v>
      </c>
      <c r="F15" s="98"/>
      <c r="G15" s="98"/>
      <c r="H15" s="98"/>
      <c r="I15" s="98"/>
      <c r="J15" s="47">
        <v>17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134">
        <f t="shared" si="0"/>
        <v>59</v>
      </c>
    </row>
    <row r="16" spans="1:40" ht="30" customHeight="1" thickBot="1" x14ac:dyDescent="0.25">
      <c r="A16" s="77" t="s">
        <v>7</v>
      </c>
      <c r="B16" s="237">
        <v>44</v>
      </c>
      <c r="C16" s="237">
        <v>15</v>
      </c>
      <c r="D16" s="238"/>
      <c r="E16" s="239">
        <v>12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134">
        <f t="shared" si="0"/>
        <v>71</v>
      </c>
    </row>
    <row r="17" spans="1:40" ht="30" customHeight="1" thickBot="1" x14ac:dyDescent="0.25">
      <c r="A17" s="75" t="s">
        <v>8</v>
      </c>
      <c r="B17" s="237">
        <v>14</v>
      </c>
      <c r="C17" s="237">
        <v>20</v>
      </c>
      <c r="D17" s="238"/>
      <c r="E17" s="239">
        <v>19</v>
      </c>
      <c r="F17" s="238"/>
      <c r="G17" s="238"/>
      <c r="H17" s="238"/>
      <c r="I17" s="238"/>
      <c r="J17" s="240">
        <v>11</v>
      </c>
      <c r="K17" s="240">
        <v>19</v>
      </c>
      <c r="L17" s="238"/>
      <c r="M17" s="238"/>
      <c r="N17" s="238"/>
      <c r="O17" s="238"/>
      <c r="P17" s="238"/>
      <c r="Q17" s="238"/>
      <c r="R17" s="309">
        <v>22</v>
      </c>
      <c r="S17" s="238"/>
      <c r="T17" s="238"/>
      <c r="U17" s="238"/>
      <c r="V17" s="238"/>
      <c r="W17" s="238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134">
        <f t="shared" si="0"/>
        <v>105</v>
      </c>
    </row>
    <row r="18" spans="1:40" ht="30" customHeight="1" thickBot="1" x14ac:dyDescent="0.25">
      <c r="A18" s="79" t="s">
        <v>9</v>
      </c>
      <c r="B18" s="301">
        <v>84</v>
      </c>
      <c r="C18" s="301">
        <v>16</v>
      </c>
      <c r="D18" s="103"/>
      <c r="E18" s="29">
        <v>23</v>
      </c>
      <c r="F18" s="214">
        <v>10</v>
      </c>
      <c r="G18" s="103"/>
      <c r="H18" s="103"/>
      <c r="I18" s="103"/>
      <c r="J18" s="49">
        <v>45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65">
        <v>13</v>
      </c>
      <c r="Y18" s="103"/>
      <c r="Z18" s="215">
        <v>11</v>
      </c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134">
        <f t="shared" si="0"/>
        <v>202</v>
      </c>
    </row>
    <row r="19" spans="1:40" ht="30" customHeight="1" thickBot="1" x14ac:dyDescent="0.25">
      <c r="A19" s="75" t="s">
        <v>10</v>
      </c>
      <c r="B19" s="230">
        <v>26</v>
      </c>
      <c r="C19" s="230">
        <v>16</v>
      </c>
      <c r="D19" s="222"/>
      <c r="E19" s="231">
        <v>14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134">
        <f t="shared" si="0"/>
        <v>56</v>
      </c>
    </row>
    <row r="20" spans="1:40" ht="30" customHeight="1" thickBot="1" x14ac:dyDescent="0.25">
      <c r="A20" s="77" t="s">
        <v>11</v>
      </c>
      <c r="B20" s="18">
        <v>41</v>
      </c>
      <c r="C20" s="18">
        <v>17</v>
      </c>
      <c r="D20" s="108"/>
      <c r="E20" s="27">
        <v>22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134">
        <f t="shared" si="0"/>
        <v>80</v>
      </c>
    </row>
    <row r="21" spans="1:40" ht="30" customHeight="1" thickBot="1" x14ac:dyDescent="0.25">
      <c r="A21" s="74" t="s">
        <v>12</v>
      </c>
      <c r="B21" s="230">
        <v>31</v>
      </c>
      <c r="C21" s="222"/>
      <c r="D21" s="222"/>
      <c r="E21" s="222"/>
      <c r="F21" s="222"/>
      <c r="G21" s="222"/>
      <c r="H21" s="224">
        <v>33</v>
      </c>
      <c r="I21" s="222"/>
      <c r="J21" s="225">
        <v>26</v>
      </c>
      <c r="K21" s="222"/>
      <c r="L21" s="226">
        <v>31</v>
      </c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134">
        <f t="shared" si="0"/>
        <v>121</v>
      </c>
    </row>
    <row r="22" spans="1:40" ht="30" customHeight="1" thickBot="1" x14ac:dyDescent="0.25">
      <c r="A22" s="77" t="s">
        <v>13</v>
      </c>
      <c r="B22" s="241">
        <v>52</v>
      </c>
      <c r="C22" s="241">
        <v>17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134">
        <f t="shared" si="0"/>
        <v>69</v>
      </c>
    </row>
    <row r="23" spans="1:40" ht="30" customHeight="1" thickBot="1" x14ac:dyDescent="0.25">
      <c r="A23" s="74" t="s">
        <v>14</v>
      </c>
      <c r="B23" s="14">
        <v>36</v>
      </c>
      <c r="C23" s="14">
        <v>41</v>
      </c>
      <c r="D23" s="98"/>
      <c r="E23" s="24">
        <v>69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22"/>
      <c r="AH23" s="234"/>
      <c r="AI23" s="234"/>
      <c r="AJ23" s="234"/>
      <c r="AK23" s="234"/>
      <c r="AL23" s="234"/>
      <c r="AM23" s="234"/>
      <c r="AN23" s="134">
        <f t="shared" si="0"/>
        <v>146</v>
      </c>
    </row>
    <row r="24" spans="1:40" ht="30" customHeight="1" thickBot="1" x14ac:dyDescent="0.25">
      <c r="A24" s="80" t="s">
        <v>15</v>
      </c>
      <c r="B24" s="237">
        <v>34</v>
      </c>
      <c r="C24" s="237">
        <v>41</v>
      </c>
      <c r="D24" s="238"/>
      <c r="E24" s="238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134">
        <f t="shared" si="0"/>
        <v>75</v>
      </c>
    </row>
    <row r="25" spans="1:40" ht="30" customHeight="1" thickBot="1" x14ac:dyDescent="0.25">
      <c r="A25" s="73" t="s">
        <v>16</v>
      </c>
      <c r="B25" s="230">
        <v>62</v>
      </c>
      <c r="C25" s="222"/>
      <c r="D25" s="222"/>
      <c r="E25" s="231">
        <v>13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134">
        <f t="shared" si="0"/>
        <v>75</v>
      </c>
    </row>
    <row r="26" spans="1:40" ht="30" customHeight="1" thickBot="1" x14ac:dyDescent="0.25">
      <c r="A26" s="77" t="s">
        <v>17</v>
      </c>
      <c r="B26" s="230">
        <v>71</v>
      </c>
      <c r="C26" s="230">
        <v>27</v>
      </c>
      <c r="D26" s="222"/>
      <c r="E26" s="231">
        <v>22</v>
      </c>
      <c r="F26" s="222"/>
      <c r="G26" s="222"/>
      <c r="H26" s="222"/>
      <c r="I26" s="222"/>
      <c r="J26" s="225">
        <v>27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134">
        <f t="shared" si="0"/>
        <v>147</v>
      </c>
    </row>
    <row r="27" spans="1:40" ht="30" customHeight="1" thickBot="1" x14ac:dyDescent="0.25">
      <c r="A27" s="74" t="s">
        <v>18</v>
      </c>
      <c r="B27" s="14">
        <v>27</v>
      </c>
      <c r="C27" s="14">
        <v>53</v>
      </c>
      <c r="D27" s="98"/>
      <c r="E27" s="24">
        <v>28</v>
      </c>
      <c r="F27" s="98"/>
      <c r="G27" s="98"/>
      <c r="H27" s="98"/>
      <c r="I27" s="98"/>
      <c r="J27" s="47">
        <v>25</v>
      </c>
      <c r="K27" s="317" t="s">
        <v>79</v>
      </c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134">
        <v>156</v>
      </c>
    </row>
    <row r="28" spans="1:40" ht="30" customHeight="1" thickBot="1" x14ac:dyDescent="0.25">
      <c r="A28" s="77" t="s">
        <v>54</v>
      </c>
      <c r="B28" s="14">
        <v>48</v>
      </c>
      <c r="C28" s="14">
        <v>33</v>
      </c>
      <c r="D28" s="98"/>
      <c r="E28" s="24">
        <v>18</v>
      </c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134">
        <f t="shared" si="0"/>
        <v>99</v>
      </c>
    </row>
    <row r="29" spans="1:40" ht="30" customHeight="1" thickBot="1" x14ac:dyDescent="0.25">
      <c r="A29" s="74" t="s">
        <v>19</v>
      </c>
      <c r="B29" s="230">
        <v>15</v>
      </c>
      <c r="C29" s="230">
        <v>26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134">
        <f t="shared" si="0"/>
        <v>41</v>
      </c>
    </row>
    <row r="30" spans="1:40" ht="30" customHeight="1" thickBot="1" x14ac:dyDescent="0.25">
      <c r="A30" s="77" t="s">
        <v>51</v>
      </c>
      <c r="B30" s="98"/>
      <c r="C30" s="98"/>
      <c r="D30" s="98"/>
      <c r="E30" s="98"/>
      <c r="F30" s="32">
        <v>10</v>
      </c>
      <c r="G30" s="98"/>
      <c r="H30" s="43">
        <v>64</v>
      </c>
      <c r="I30" s="98"/>
      <c r="J30" s="98"/>
      <c r="K30" s="98"/>
      <c r="L30" s="55">
        <v>28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">
        <v>20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134">
        <f t="shared" si="0"/>
        <v>122</v>
      </c>
    </row>
    <row r="31" spans="1:40" ht="30" customHeight="1" thickBot="1" x14ac:dyDescent="0.25">
      <c r="A31" s="75" t="s">
        <v>52</v>
      </c>
      <c r="B31" s="230">
        <v>46</v>
      </c>
      <c r="C31" s="230">
        <v>26</v>
      </c>
      <c r="D31" s="222"/>
      <c r="E31" s="231">
        <v>28</v>
      </c>
      <c r="F31" s="222"/>
      <c r="G31" s="222"/>
      <c r="H31" s="222"/>
      <c r="I31" s="222"/>
      <c r="J31" s="225">
        <v>26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32">
        <v>11</v>
      </c>
      <c r="W31" s="222"/>
      <c r="X31" s="233">
        <v>14</v>
      </c>
      <c r="Y31" s="222"/>
      <c r="Z31" s="229">
        <v>22</v>
      </c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134">
        <f t="shared" si="0"/>
        <v>173</v>
      </c>
    </row>
    <row r="32" spans="1:40" ht="30" customHeight="1" thickBot="1" x14ac:dyDescent="0.25">
      <c r="A32" s="79" t="s">
        <v>20</v>
      </c>
      <c r="B32" s="230">
        <v>53</v>
      </c>
      <c r="C32" s="230">
        <v>46</v>
      </c>
      <c r="D32" s="222"/>
      <c r="E32" s="231">
        <v>26</v>
      </c>
      <c r="F32" s="222"/>
      <c r="G32" s="222"/>
      <c r="H32" s="224">
        <v>28</v>
      </c>
      <c r="I32" s="222"/>
      <c r="J32" s="225">
        <v>22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32">
        <v>15</v>
      </c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134">
        <f t="shared" si="0"/>
        <v>190</v>
      </c>
    </row>
    <row r="33" spans="1:40" ht="30" customHeight="1" thickBot="1" x14ac:dyDescent="0.25">
      <c r="A33" s="74" t="s">
        <v>21</v>
      </c>
      <c r="B33" s="14">
        <v>25</v>
      </c>
      <c r="C33" s="14">
        <v>26</v>
      </c>
      <c r="D33" s="98"/>
      <c r="E33" s="24">
        <v>28</v>
      </c>
      <c r="F33" s="98"/>
      <c r="G33" s="98"/>
      <c r="H33" s="98"/>
      <c r="I33" s="98"/>
      <c r="J33" s="47">
        <v>12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38">
        <v>24</v>
      </c>
      <c r="X33" s="63">
        <v>19</v>
      </c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134">
        <f t="shared" si="0"/>
        <v>134</v>
      </c>
    </row>
    <row r="34" spans="1:40" ht="30" customHeight="1" thickBot="1" x14ac:dyDescent="0.25">
      <c r="A34" s="80" t="s">
        <v>53</v>
      </c>
      <c r="B34" s="289">
        <v>26</v>
      </c>
      <c r="C34" s="289">
        <v>29</v>
      </c>
      <c r="D34" s="222"/>
      <c r="E34" s="231">
        <v>14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33">
        <v>10</v>
      </c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134">
        <f t="shared" si="0"/>
        <v>79</v>
      </c>
    </row>
    <row r="35" spans="1:40" ht="30" customHeight="1" thickBot="1" x14ac:dyDescent="0.25">
      <c r="A35" s="135" t="s">
        <v>60</v>
      </c>
      <c r="B35" s="136">
        <f>SUM(B6:B34)</f>
        <v>1048</v>
      </c>
      <c r="C35" s="136">
        <f t="shared" ref="C35:AB35" si="1">SUM(C6:C34)</f>
        <v>606</v>
      </c>
      <c r="D35" s="152"/>
      <c r="E35" s="137">
        <f t="shared" si="1"/>
        <v>447</v>
      </c>
      <c r="F35" s="151">
        <f t="shared" si="1"/>
        <v>26</v>
      </c>
      <c r="G35" s="152"/>
      <c r="H35" s="138">
        <f t="shared" si="1"/>
        <v>243</v>
      </c>
      <c r="I35" s="152"/>
      <c r="J35" s="139">
        <f t="shared" si="1"/>
        <v>289</v>
      </c>
      <c r="K35" s="139">
        <v>74</v>
      </c>
      <c r="L35" s="140">
        <f t="shared" si="1"/>
        <v>102</v>
      </c>
      <c r="M35" s="152"/>
      <c r="N35" s="141">
        <f t="shared" si="1"/>
        <v>10</v>
      </c>
      <c r="O35" s="152"/>
      <c r="P35" s="152"/>
      <c r="Q35" s="152"/>
      <c r="R35" s="143">
        <f t="shared" si="1"/>
        <v>48</v>
      </c>
      <c r="S35" s="152"/>
      <c r="T35" s="152"/>
      <c r="U35" s="152"/>
      <c r="V35" s="145">
        <f t="shared" si="1"/>
        <v>11</v>
      </c>
      <c r="W35" s="145">
        <f t="shared" si="1"/>
        <v>56</v>
      </c>
      <c r="X35" s="146">
        <f t="shared" si="1"/>
        <v>99</v>
      </c>
      <c r="Y35" s="152"/>
      <c r="Z35" s="147">
        <f t="shared" si="1"/>
        <v>65</v>
      </c>
      <c r="AA35" s="152"/>
      <c r="AB35" s="148">
        <f t="shared" si="1"/>
        <v>20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0">
        <f>SUM(B35:AM35)</f>
        <v>3144</v>
      </c>
    </row>
  </sheetData>
  <mergeCells count="22">
    <mergeCell ref="AN4:AN5"/>
    <mergeCell ref="A1:AN1"/>
    <mergeCell ref="T4:U4"/>
    <mergeCell ref="V4:W4"/>
    <mergeCell ref="X4:Y4"/>
    <mergeCell ref="Z4:AA4"/>
    <mergeCell ref="L4:M4"/>
    <mergeCell ref="N4:O4"/>
    <mergeCell ref="AF4:AG4"/>
    <mergeCell ref="AH4:AI4"/>
    <mergeCell ref="AJ4:AK4"/>
    <mergeCell ref="AL4:AM4"/>
    <mergeCell ref="P4:Q4"/>
    <mergeCell ref="R4:S4"/>
    <mergeCell ref="AB4:AC4"/>
    <mergeCell ref="AD4:AE4"/>
    <mergeCell ref="B3:AM3"/>
    <mergeCell ref="B4:C4"/>
    <mergeCell ref="D4:E4"/>
    <mergeCell ref="F4:G4"/>
    <mergeCell ref="H4:I4"/>
    <mergeCell ref="J4:K4"/>
  </mergeCells>
  <pageMargins left="0.17" right="0.17" top="0.17" bottom="0.17" header="0.3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workbookViewId="0">
      <pane ySplit="5" topLeftCell="A6" activePane="bottomLeft" state="frozen"/>
      <selection pane="bottomLeft" activeCell="AI45" sqref="AI45"/>
    </sheetView>
  </sheetViews>
  <sheetFormatPr defaultRowHeight="12.75" x14ac:dyDescent="0.2"/>
  <cols>
    <col min="1" max="1" width="12.140625" customWidth="1"/>
    <col min="2" max="39" width="3.28515625" customWidth="1"/>
  </cols>
  <sheetData>
    <row r="1" spans="1:40" ht="18" x14ac:dyDescent="0.25">
      <c r="A1" s="388" t="s">
        <v>75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2" spans="1:4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 customHeight="1" x14ac:dyDescent="0.25">
      <c r="A3" s="4"/>
      <c r="B3" s="417" t="s">
        <v>57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"/>
    </row>
    <row r="4" spans="1:40" ht="75.75" customHeight="1" x14ac:dyDescent="0.25">
      <c r="A4" s="112"/>
      <c r="B4" s="384" t="s">
        <v>22</v>
      </c>
      <c r="C4" s="385"/>
      <c r="D4" s="373" t="s">
        <v>23</v>
      </c>
      <c r="E4" s="374"/>
      <c r="F4" s="406" t="s">
        <v>24</v>
      </c>
      <c r="G4" s="407"/>
      <c r="H4" s="375" t="s">
        <v>25</v>
      </c>
      <c r="I4" s="376"/>
      <c r="J4" s="408" t="s">
        <v>26</v>
      </c>
      <c r="K4" s="409"/>
      <c r="L4" s="395" t="s">
        <v>28</v>
      </c>
      <c r="M4" s="396"/>
      <c r="N4" s="412" t="s">
        <v>27</v>
      </c>
      <c r="O4" s="413"/>
      <c r="P4" s="414" t="s">
        <v>30</v>
      </c>
      <c r="Q4" s="415"/>
      <c r="R4" s="380" t="s">
        <v>29</v>
      </c>
      <c r="S4" s="381"/>
      <c r="T4" s="382" t="s">
        <v>33</v>
      </c>
      <c r="U4" s="383"/>
      <c r="V4" s="391" t="s">
        <v>31</v>
      </c>
      <c r="W4" s="392"/>
      <c r="X4" s="393" t="s">
        <v>47</v>
      </c>
      <c r="Y4" s="394"/>
      <c r="Z4" s="402" t="s">
        <v>36</v>
      </c>
      <c r="AA4" s="403"/>
      <c r="AB4" s="404" t="s">
        <v>32</v>
      </c>
      <c r="AC4" s="405"/>
      <c r="AD4" s="397" t="s">
        <v>35</v>
      </c>
      <c r="AE4" s="398"/>
      <c r="AF4" s="371" t="s">
        <v>37</v>
      </c>
      <c r="AG4" s="372"/>
      <c r="AH4" s="410" t="s">
        <v>48</v>
      </c>
      <c r="AI4" s="411"/>
      <c r="AJ4" s="389" t="s">
        <v>38</v>
      </c>
      <c r="AK4" s="390"/>
      <c r="AL4" s="386" t="s">
        <v>34</v>
      </c>
      <c r="AM4" s="387"/>
      <c r="AN4" s="400" t="s">
        <v>59</v>
      </c>
    </row>
    <row r="5" spans="1:40" ht="37.5" thickBot="1" x14ac:dyDescent="0.25">
      <c r="A5" s="113" t="s">
        <v>45</v>
      </c>
      <c r="B5" s="114" t="s">
        <v>46</v>
      </c>
      <c r="C5" s="114" t="s">
        <v>43</v>
      </c>
      <c r="D5" s="115" t="s">
        <v>46</v>
      </c>
      <c r="E5" s="115" t="s">
        <v>43</v>
      </c>
      <c r="F5" s="116" t="s">
        <v>46</v>
      </c>
      <c r="G5" s="116" t="s">
        <v>43</v>
      </c>
      <c r="H5" s="117" t="s">
        <v>46</v>
      </c>
      <c r="I5" s="117" t="s">
        <v>43</v>
      </c>
      <c r="J5" s="118" t="s">
        <v>46</v>
      </c>
      <c r="K5" s="118" t="s">
        <v>43</v>
      </c>
      <c r="L5" s="119" t="s">
        <v>46</v>
      </c>
      <c r="M5" s="119" t="s">
        <v>43</v>
      </c>
      <c r="N5" s="120" t="s">
        <v>46</v>
      </c>
      <c r="O5" s="120" t="s">
        <v>43</v>
      </c>
      <c r="P5" s="121" t="s">
        <v>46</v>
      </c>
      <c r="Q5" s="121" t="s">
        <v>43</v>
      </c>
      <c r="R5" s="122" t="s">
        <v>46</v>
      </c>
      <c r="S5" s="122" t="s">
        <v>43</v>
      </c>
      <c r="T5" s="123" t="s">
        <v>46</v>
      </c>
      <c r="U5" s="123" t="s">
        <v>43</v>
      </c>
      <c r="V5" s="124" t="s">
        <v>46</v>
      </c>
      <c r="W5" s="124" t="s">
        <v>43</v>
      </c>
      <c r="X5" s="125" t="s">
        <v>46</v>
      </c>
      <c r="Y5" s="125" t="s">
        <v>43</v>
      </c>
      <c r="Z5" s="126" t="s">
        <v>46</v>
      </c>
      <c r="AA5" s="126" t="s">
        <v>43</v>
      </c>
      <c r="AB5" s="127" t="s">
        <v>46</v>
      </c>
      <c r="AC5" s="127" t="s">
        <v>43</v>
      </c>
      <c r="AD5" s="128" t="s">
        <v>46</v>
      </c>
      <c r="AE5" s="128" t="s">
        <v>43</v>
      </c>
      <c r="AF5" s="129" t="s">
        <v>46</v>
      </c>
      <c r="AG5" s="129" t="s">
        <v>43</v>
      </c>
      <c r="AH5" s="130" t="s">
        <v>46</v>
      </c>
      <c r="AI5" s="130" t="s">
        <v>43</v>
      </c>
      <c r="AJ5" s="131" t="s">
        <v>46</v>
      </c>
      <c r="AK5" s="131" t="s">
        <v>43</v>
      </c>
      <c r="AL5" s="132" t="s">
        <v>46</v>
      </c>
      <c r="AM5" s="132" t="s">
        <v>43</v>
      </c>
      <c r="AN5" s="419"/>
    </row>
    <row r="6" spans="1:40" ht="30" customHeight="1" thickBot="1" x14ac:dyDescent="0.25">
      <c r="A6" s="71" t="s">
        <v>56</v>
      </c>
      <c r="B6" s="222"/>
      <c r="C6" s="222"/>
      <c r="D6" s="222"/>
      <c r="E6" s="222"/>
      <c r="F6" s="223">
        <v>5</v>
      </c>
      <c r="G6" s="222"/>
      <c r="H6" s="224">
        <v>28</v>
      </c>
      <c r="I6" s="222"/>
      <c r="J6" s="225">
        <v>11</v>
      </c>
      <c r="K6" s="222"/>
      <c r="L6" s="226">
        <v>15</v>
      </c>
      <c r="M6" s="222"/>
      <c r="N6" s="227">
        <v>10</v>
      </c>
      <c r="O6" s="222"/>
      <c r="P6" s="222"/>
      <c r="Q6" s="222"/>
      <c r="R6" s="228">
        <v>25</v>
      </c>
      <c r="S6" s="222"/>
      <c r="T6" s="222"/>
      <c r="U6" s="222"/>
      <c r="V6" s="222"/>
      <c r="W6" s="222"/>
      <c r="X6" s="222"/>
      <c r="Y6" s="222"/>
      <c r="Z6" s="229">
        <v>13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134">
        <f>SUM(B6:AM6)</f>
        <v>107</v>
      </c>
    </row>
    <row r="7" spans="1:40" ht="30" customHeight="1" thickBot="1" x14ac:dyDescent="0.25">
      <c r="A7" s="75" t="s">
        <v>50</v>
      </c>
      <c r="B7" s="230">
        <v>16</v>
      </c>
      <c r="C7" s="230">
        <v>29</v>
      </c>
      <c r="D7" s="222"/>
      <c r="E7" s="231">
        <v>17</v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32">
        <v>16</v>
      </c>
      <c r="X7" s="233">
        <v>16</v>
      </c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134">
        <f t="shared" ref="AN7:AN34" si="0">SUM(B7:AM7)</f>
        <v>94</v>
      </c>
    </row>
    <row r="8" spans="1:40" ht="30" customHeight="1" thickBot="1" x14ac:dyDescent="0.25">
      <c r="A8" s="71" t="s">
        <v>0</v>
      </c>
      <c r="B8" s="230">
        <v>41</v>
      </c>
      <c r="C8" s="230">
        <v>12</v>
      </c>
      <c r="D8" s="222"/>
      <c r="E8" s="231">
        <v>18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134">
        <f t="shared" si="0"/>
        <v>71</v>
      </c>
    </row>
    <row r="9" spans="1:40" ht="30" customHeight="1" thickBot="1" x14ac:dyDescent="0.25">
      <c r="A9" s="76" t="s">
        <v>1</v>
      </c>
      <c r="B9" s="230">
        <v>38</v>
      </c>
      <c r="C9" s="230">
        <v>12</v>
      </c>
      <c r="D9" s="222"/>
      <c r="E9" s="231">
        <v>19</v>
      </c>
      <c r="F9" s="222"/>
      <c r="G9" s="222"/>
      <c r="H9" s="224">
        <v>34</v>
      </c>
      <c r="I9" s="222"/>
      <c r="J9" s="225">
        <v>21</v>
      </c>
      <c r="K9" s="222"/>
      <c r="L9" s="222"/>
      <c r="M9" s="222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3">
        <v>10</v>
      </c>
      <c r="Y9" s="222"/>
      <c r="Z9" s="229">
        <v>14</v>
      </c>
      <c r="AA9" s="222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134">
        <f t="shared" si="0"/>
        <v>148</v>
      </c>
    </row>
    <row r="10" spans="1:40" ht="30" customHeight="1" thickBot="1" x14ac:dyDescent="0.25">
      <c r="A10" s="71" t="s">
        <v>2</v>
      </c>
      <c r="B10" s="230">
        <v>23</v>
      </c>
      <c r="C10" s="230">
        <v>36</v>
      </c>
      <c r="D10" s="222"/>
      <c r="E10" s="231">
        <v>14</v>
      </c>
      <c r="F10" s="222"/>
      <c r="G10" s="222"/>
      <c r="H10" s="222"/>
      <c r="I10" s="222"/>
      <c r="J10" s="235">
        <v>11</v>
      </c>
      <c r="K10" s="235">
        <v>9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134">
        <f t="shared" si="0"/>
        <v>93</v>
      </c>
    </row>
    <row r="11" spans="1:40" ht="30" customHeight="1" thickBot="1" x14ac:dyDescent="0.25">
      <c r="A11" s="73" t="s">
        <v>3</v>
      </c>
      <c r="B11" s="92">
        <v>50</v>
      </c>
      <c r="C11" s="92">
        <v>38</v>
      </c>
      <c r="D11" s="109"/>
      <c r="E11" s="94">
        <v>18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6"/>
      <c r="AN11" s="134">
        <f t="shared" si="0"/>
        <v>106</v>
      </c>
    </row>
    <row r="12" spans="1:40" ht="30" customHeight="1" thickBot="1" x14ac:dyDescent="0.25">
      <c r="A12" s="77" t="s">
        <v>4</v>
      </c>
      <c r="B12" s="230">
        <v>22</v>
      </c>
      <c r="C12" s="222"/>
      <c r="D12" s="222"/>
      <c r="E12" s="231">
        <v>16</v>
      </c>
      <c r="F12" s="222"/>
      <c r="G12" s="222"/>
      <c r="H12" s="224">
        <v>31</v>
      </c>
      <c r="I12" s="222"/>
      <c r="J12" s="225">
        <v>23</v>
      </c>
      <c r="K12" s="222"/>
      <c r="L12" s="226">
        <v>24</v>
      </c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134">
        <f t="shared" si="0"/>
        <v>116</v>
      </c>
    </row>
    <row r="13" spans="1:40" ht="30" customHeight="1" thickBot="1" x14ac:dyDescent="0.25">
      <c r="A13" s="74" t="s">
        <v>5</v>
      </c>
      <c r="B13" s="230">
        <v>53</v>
      </c>
      <c r="C13" s="230">
        <v>43</v>
      </c>
      <c r="D13" s="222"/>
      <c r="E13" s="231">
        <v>21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3">
        <v>9</v>
      </c>
      <c r="Y13" s="222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134">
        <f t="shared" si="0"/>
        <v>126</v>
      </c>
    </row>
    <row r="14" spans="1:40" ht="30" customHeight="1" thickBot="1" x14ac:dyDescent="0.25">
      <c r="A14" s="77" t="s">
        <v>6</v>
      </c>
      <c r="B14" s="230">
        <v>53</v>
      </c>
      <c r="C14" s="230">
        <v>39</v>
      </c>
      <c r="D14" s="222"/>
      <c r="E14" s="231">
        <v>30</v>
      </c>
      <c r="F14" s="222"/>
      <c r="G14" s="222"/>
      <c r="H14" s="222"/>
      <c r="I14" s="222"/>
      <c r="J14" s="225">
        <v>22</v>
      </c>
      <c r="K14" s="222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134">
        <f t="shared" si="0"/>
        <v>144</v>
      </c>
    </row>
    <row r="15" spans="1:40" ht="30" customHeight="1" thickBot="1" x14ac:dyDescent="0.25">
      <c r="A15" s="78" t="s">
        <v>58</v>
      </c>
      <c r="B15" s="230">
        <v>31</v>
      </c>
      <c r="C15" s="230">
        <v>21</v>
      </c>
      <c r="D15" s="222"/>
      <c r="E15" s="222"/>
      <c r="F15" s="222"/>
      <c r="G15" s="222"/>
      <c r="H15" s="222"/>
      <c r="I15" s="222"/>
      <c r="J15" s="225">
        <v>26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134">
        <f t="shared" si="0"/>
        <v>78</v>
      </c>
    </row>
    <row r="16" spans="1:40" ht="30" customHeight="1" thickBot="1" x14ac:dyDescent="0.25">
      <c r="A16" s="77" t="s">
        <v>7</v>
      </c>
      <c r="B16" s="237">
        <v>55</v>
      </c>
      <c r="C16" s="237">
        <v>13</v>
      </c>
      <c r="D16" s="238"/>
      <c r="E16" s="239">
        <v>16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134">
        <f t="shared" si="0"/>
        <v>84</v>
      </c>
    </row>
    <row r="17" spans="1:40" ht="30" customHeight="1" thickBot="1" x14ac:dyDescent="0.25">
      <c r="A17" s="75" t="s">
        <v>8</v>
      </c>
      <c r="B17" s="237">
        <v>16</v>
      </c>
      <c r="C17" s="237">
        <v>19</v>
      </c>
      <c r="D17" s="238"/>
      <c r="E17" s="239">
        <v>25</v>
      </c>
      <c r="F17" s="238"/>
      <c r="G17" s="238"/>
      <c r="H17" s="238"/>
      <c r="I17" s="238"/>
      <c r="J17" s="240">
        <v>13</v>
      </c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134">
        <f t="shared" si="0"/>
        <v>73</v>
      </c>
    </row>
    <row r="18" spans="1:40" ht="30" customHeight="1" thickBot="1" x14ac:dyDescent="0.25">
      <c r="A18" s="79" t="s">
        <v>9</v>
      </c>
      <c r="B18" s="241">
        <v>67</v>
      </c>
      <c r="C18" s="241">
        <v>14</v>
      </c>
      <c r="D18" s="234"/>
      <c r="E18" s="242">
        <v>18</v>
      </c>
      <c r="F18" s="243">
        <v>11</v>
      </c>
      <c r="G18" s="234"/>
      <c r="H18" s="234"/>
      <c r="I18" s="234"/>
      <c r="J18" s="244">
        <v>30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45">
        <v>19</v>
      </c>
      <c r="X18" s="246">
        <v>10</v>
      </c>
      <c r="Y18" s="234"/>
      <c r="Z18" s="247">
        <v>13</v>
      </c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134">
        <f t="shared" si="0"/>
        <v>182</v>
      </c>
    </row>
    <row r="19" spans="1:40" ht="30" customHeight="1" thickBot="1" x14ac:dyDescent="0.25">
      <c r="A19" s="75" t="s">
        <v>10</v>
      </c>
      <c r="B19" s="230">
        <v>22</v>
      </c>
      <c r="C19" s="230">
        <v>8</v>
      </c>
      <c r="D19" s="222"/>
      <c r="E19" s="231">
        <v>9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134">
        <f t="shared" si="0"/>
        <v>39</v>
      </c>
    </row>
    <row r="20" spans="1:40" ht="30" customHeight="1" thickBot="1" x14ac:dyDescent="0.25">
      <c r="A20" s="77" t="s">
        <v>11</v>
      </c>
      <c r="B20" s="237">
        <v>45</v>
      </c>
      <c r="C20" s="237">
        <v>10</v>
      </c>
      <c r="D20" s="238"/>
      <c r="E20" s="239">
        <v>10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134">
        <f t="shared" si="0"/>
        <v>65</v>
      </c>
    </row>
    <row r="21" spans="1:40" ht="30" customHeight="1" thickBot="1" x14ac:dyDescent="0.25">
      <c r="A21" s="74" t="s">
        <v>12</v>
      </c>
      <c r="B21" s="230">
        <v>24</v>
      </c>
      <c r="C21" s="222"/>
      <c r="D21" s="222"/>
      <c r="E21" s="222"/>
      <c r="F21" s="222"/>
      <c r="G21" s="222"/>
      <c r="H21" s="224">
        <v>58</v>
      </c>
      <c r="I21" s="222"/>
      <c r="J21" s="225">
        <v>26</v>
      </c>
      <c r="K21" s="222"/>
      <c r="L21" s="226">
        <v>29</v>
      </c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134">
        <f t="shared" si="0"/>
        <v>137</v>
      </c>
    </row>
    <row r="22" spans="1:40" ht="30" customHeight="1" thickBot="1" x14ac:dyDescent="0.25">
      <c r="A22" s="77" t="s">
        <v>13</v>
      </c>
      <c r="B22" s="241">
        <v>53</v>
      </c>
      <c r="C22" s="241">
        <v>25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134">
        <f t="shared" si="0"/>
        <v>78</v>
      </c>
    </row>
    <row r="23" spans="1:40" ht="30" customHeight="1" thickBot="1" x14ac:dyDescent="0.25">
      <c r="A23" s="74" t="s">
        <v>14</v>
      </c>
      <c r="B23" s="230">
        <v>52</v>
      </c>
      <c r="C23" s="230">
        <v>75</v>
      </c>
      <c r="D23" s="222"/>
      <c r="E23" s="231">
        <v>32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22"/>
      <c r="AH23" s="234"/>
      <c r="AI23" s="234"/>
      <c r="AJ23" s="234"/>
      <c r="AK23" s="234"/>
      <c r="AL23" s="234"/>
      <c r="AM23" s="234"/>
      <c r="AN23" s="134">
        <f t="shared" si="0"/>
        <v>159</v>
      </c>
    </row>
    <row r="24" spans="1:40" ht="30" customHeight="1" thickBot="1" x14ac:dyDescent="0.25">
      <c r="A24" s="80" t="s">
        <v>15</v>
      </c>
      <c r="B24" s="237">
        <v>43</v>
      </c>
      <c r="C24" s="237">
        <v>38</v>
      </c>
      <c r="D24" s="238"/>
      <c r="E24" s="239">
        <v>16</v>
      </c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134">
        <f t="shared" si="0"/>
        <v>97</v>
      </c>
    </row>
    <row r="25" spans="1:40" ht="30" customHeight="1" thickBot="1" x14ac:dyDescent="0.25">
      <c r="A25" s="73" t="s">
        <v>16</v>
      </c>
      <c r="B25" s="230">
        <v>57</v>
      </c>
      <c r="C25" s="230">
        <v>23</v>
      </c>
      <c r="D25" s="222"/>
      <c r="E25" s="222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134">
        <f t="shared" si="0"/>
        <v>80</v>
      </c>
    </row>
    <row r="26" spans="1:40" ht="30" customHeight="1" thickBot="1" x14ac:dyDescent="0.25">
      <c r="A26" s="77" t="s">
        <v>17</v>
      </c>
      <c r="B26" s="230">
        <v>66</v>
      </c>
      <c r="C26" s="230">
        <v>20</v>
      </c>
      <c r="D26" s="222"/>
      <c r="E26" s="231">
        <v>26</v>
      </c>
      <c r="F26" s="222"/>
      <c r="G26" s="222"/>
      <c r="H26" s="222"/>
      <c r="I26" s="222"/>
      <c r="J26" s="225">
        <v>17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134">
        <f t="shared" si="0"/>
        <v>129</v>
      </c>
    </row>
    <row r="27" spans="1:40" ht="30" customHeight="1" thickBot="1" x14ac:dyDescent="0.25">
      <c r="A27" s="74" t="s">
        <v>18</v>
      </c>
      <c r="B27" s="230">
        <v>19</v>
      </c>
      <c r="C27" s="230">
        <v>26</v>
      </c>
      <c r="D27" s="222"/>
      <c r="E27" s="222"/>
      <c r="F27" s="222"/>
      <c r="G27" s="222"/>
      <c r="H27" s="222"/>
      <c r="I27" s="222"/>
      <c r="J27" s="225">
        <v>21</v>
      </c>
      <c r="K27" s="225">
        <v>17</v>
      </c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134">
        <f t="shared" si="0"/>
        <v>83</v>
      </c>
    </row>
    <row r="28" spans="1:40" ht="30" customHeight="1" thickBot="1" x14ac:dyDescent="0.25">
      <c r="A28" s="77" t="s">
        <v>54</v>
      </c>
      <c r="B28" s="230">
        <v>45</v>
      </c>
      <c r="C28" s="230">
        <v>32</v>
      </c>
      <c r="D28" s="222"/>
      <c r="E28" s="222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134">
        <f t="shared" si="0"/>
        <v>77</v>
      </c>
    </row>
    <row r="29" spans="1:40" ht="30" customHeight="1" thickBot="1" x14ac:dyDescent="0.25">
      <c r="A29" s="74" t="s">
        <v>19</v>
      </c>
      <c r="B29" s="230">
        <v>16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134">
        <f t="shared" si="0"/>
        <v>16</v>
      </c>
    </row>
    <row r="30" spans="1:40" ht="30" customHeight="1" thickBot="1" x14ac:dyDescent="0.25">
      <c r="A30" s="77" t="s">
        <v>51</v>
      </c>
      <c r="B30" s="222"/>
      <c r="C30" s="222"/>
      <c r="D30" s="222"/>
      <c r="E30" s="222"/>
      <c r="F30" s="223">
        <v>14</v>
      </c>
      <c r="G30" s="222"/>
      <c r="H30" s="224">
        <v>51</v>
      </c>
      <c r="I30" s="222"/>
      <c r="J30" s="222"/>
      <c r="K30" s="222"/>
      <c r="L30" s="226">
        <v>28</v>
      </c>
      <c r="M30" s="222"/>
      <c r="N30" s="227">
        <v>20</v>
      </c>
      <c r="O30" s="222"/>
      <c r="P30" s="222"/>
      <c r="Q30" s="222"/>
      <c r="R30" s="222"/>
      <c r="S30" s="222"/>
      <c r="T30" s="248">
        <v>22</v>
      </c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134">
        <f t="shared" si="0"/>
        <v>135</v>
      </c>
    </row>
    <row r="31" spans="1:40" ht="30" customHeight="1" thickBot="1" x14ac:dyDescent="0.25">
      <c r="A31" s="75" t="s">
        <v>52</v>
      </c>
      <c r="B31" s="230">
        <v>42</v>
      </c>
      <c r="C31" s="230">
        <v>24</v>
      </c>
      <c r="D31" s="222"/>
      <c r="E31" s="231">
        <v>34</v>
      </c>
      <c r="F31" s="222"/>
      <c r="G31" s="222"/>
      <c r="H31" s="222"/>
      <c r="I31" s="222"/>
      <c r="J31" s="225">
        <v>22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32">
        <v>16</v>
      </c>
      <c r="W31" s="232">
        <v>11</v>
      </c>
      <c r="X31" s="233">
        <v>13</v>
      </c>
      <c r="Y31" s="222"/>
      <c r="Z31" s="229">
        <v>25</v>
      </c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134">
        <f t="shared" si="0"/>
        <v>187</v>
      </c>
    </row>
    <row r="32" spans="1:40" ht="30" customHeight="1" thickBot="1" x14ac:dyDescent="0.25">
      <c r="A32" s="79" t="s">
        <v>20</v>
      </c>
      <c r="B32" s="230">
        <v>47</v>
      </c>
      <c r="C32" s="230">
        <v>84</v>
      </c>
      <c r="D32" s="222"/>
      <c r="E32" s="231">
        <v>25</v>
      </c>
      <c r="F32" s="222"/>
      <c r="G32" s="222"/>
      <c r="H32" s="224">
        <v>30</v>
      </c>
      <c r="I32" s="222"/>
      <c r="J32" s="225">
        <v>23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32">
        <v>15</v>
      </c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134">
        <f t="shared" si="0"/>
        <v>224</v>
      </c>
    </row>
    <row r="33" spans="1:40" ht="30" customHeight="1" thickBot="1" x14ac:dyDescent="0.25">
      <c r="A33" s="74" t="s">
        <v>21</v>
      </c>
      <c r="B33" s="230">
        <v>35</v>
      </c>
      <c r="C33" s="230">
        <v>34</v>
      </c>
      <c r="D33" s="222"/>
      <c r="E33" s="231">
        <v>26</v>
      </c>
      <c r="F33" s="222"/>
      <c r="G33" s="222"/>
      <c r="H33" s="222"/>
      <c r="I33" s="222"/>
      <c r="J33" s="225">
        <v>20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32">
        <v>20</v>
      </c>
      <c r="X33" s="233">
        <v>24</v>
      </c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134">
        <f t="shared" si="0"/>
        <v>159</v>
      </c>
    </row>
    <row r="34" spans="1:40" ht="30" customHeight="1" thickBot="1" x14ac:dyDescent="0.25">
      <c r="A34" s="80" t="s">
        <v>53</v>
      </c>
      <c r="B34" s="230">
        <v>36</v>
      </c>
      <c r="C34" s="230">
        <v>47</v>
      </c>
      <c r="D34" s="222"/>
      <c r="E34" s="231">
        <v>22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33">
        <v>31</v>
      </c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134">
        <f t="shared" si="0"/>
        <v>136</v>
      </c>
    </row>
    <row r="35" spans="1:40" ht="30" customHeight="1" thickBot="1" x14ac:dyDescent="0.25">
      <c r="A35" s="135" t="s">
        <v>60</v>
      </c>
      <c r="B35" s="315">
        <f>SUM(B6:B34)</f>
        <v>1067</v>
      </c>
      <c r="C35" s="315">
        <f t="shared" ref="C35:Z35" si="1">SUM(C6:C34)</f>
        <v>722</v>
      </c>
      <c r="D35" s="152"/>
      <c r="E35" s="137">
        <f t="shared" si="1"/>
        <v>412</v>
      </c>
      <c r="F35" s="316">
        <f t="shared" si="1"/>
        <v>30</v>
      </c>
      <c r="G35" s="152"/>
      <c r="H35" s="138">
        <f t="shared" si="1"/>
        <v>232</v>
      </c>
      <c r="I35" s="152"/>
      <c r="J35" s="139">
        <f t="shared" si="1"/>
        <v>286</v>
      </c>
      <c r="K35" s="139">
        <f t="shared" si="1"/>
        <v>26</v>
      </c>
      <c r="L35" s="140">
        <f t="shared" si="1"/>
        <v>96</v>
      </c>
      <c r="M35" s="152"/>
      <c r="N35" s="141">
        <f t="shared" si="1"/>
        <v>30</v>
      </c>
      <c r="O35" s="152"/>
      <c r="P35" s="152"/>
      <c r="Q35" s="152"/>
      <c r="R35" s="143">
        <f t="shared" si="1"/>
        <v>25</v>
      </c>
      <c r="S35" s="152"/>
      <c r="T35" s="144">
        <f t="shared" si="1"/>
        <v>22</v>
      </c>
      <c r="U35" s="152"/>
      <c r="V35" s="145">
        <f t="shared" si="1"/>
        <v>16</v>
      </c>
      <c r="W35" s="145">
        <f t="shared" si="1"/>
        <v>81</v>
      </c>
      <c r="X35" s="146">
        <f t="shared" si="1"/>
        <v>113</v>
      </c>
      <c r="Y35" s="152"/>
      <c r="Z35" s="147">
        <f t="shared" si="1"/>
        <v>65</v>
      </c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0">
        <f>SUM(AN6:AN34)</f>
        <v>3223</v>
      </c>
    </row>
  </sheetData>
  <mergeCells count="22">
    <mergeCell ref="AN4:AN5"/>
    <mergeCell ref="N4:O4"/>
    <mergeCell ref="AB4:AC4"/>
    <mergeCell ref="L4:M4"/>
    <mergeCell ref="AF4:AG4"/>
    <mergeCell ref="AH4:AI4"/>
    <mergeCell ref="D4:E4"/>
    <mergeCell ref="R4:S4"/>
    <mergeCell ref="B4:C4"/>
    <mergeCell ref="AD4:AE4"/>
    <mergeCell ref="AJ4:AK4"/>
    <mergeCell ref="J4:K4"/>
    <mergeCell ref="A1:AN1"/>
    <mergeCell ref="T4:U4"/>
    <mergeCell ref="V4:W4"/>
    <mergeCell ref="X4:Y4"/>
    <mergeCell ref="Z4:AA4"/>
    <mergeCell ref="AL4:AM4"/>
    <mergeCell ref="F4:G4"/>
    <mergeCell ref="H4:I4"/>
    <mergeCell ref="B3:AM3"/>
    <mergeCell ref="P4:Q4"/>
  </mergeCells>
  <pageMargins left="0.25" right="0.17" top="0.28999999999999998" bottom="0.17" header="0.3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workbookViewId="0">
      <pane xSplit="40" ySplit="5" topLeftCell="AO6" activePane="bottomRight" state="frozen"/>
      <selection pane="topRight" activeCell="AO1" sqref="AO1"/>
      <selection pane="bottomLeft" activeCell="A6" sqref="A6"/>
      <selection pane="bottomRight" activeCell="AR23" sqref="AR23"/>
    </sheetView>
  </sheetViews>
  <sheetFormatPr defaultRowHeight="12.75" x14ac:dyDescent="0.2"/>
  <cols>
    <col min="1" max="1" width="12.140625" customWidth="1"/>
    <col min="2" max="39" width="3.28515625" customWidth="1"/>
    <col min="40" max="40" width="4" customWidth="1"/>
  </cols>
  <sheetData>
    <row r="1" spans="1:40" ht="18" x14ac:dyDescent="0.25">
      <c r="A1" s="388" t="s">
        <v>61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3" spans="1:40" ht="15" x14ac:dyDescent="0.2">
      <c r="B3" s="417" t="s">
        <v>57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</row>
    <row r="4" spans="1:40" ht="75.75" customHeight="1" x14ac:dyDescent="0.25">
      <c r="A4" s="112"/>
      <c r="B4" s="384" t="s">
        <v>22</v>
      </c>
      <c r="C4" s="385"/>
      <c r="D4" s="373" t="s">
        <v>23</v>
      </c>
      <c r="E4" s="374"/>
      <c r="F4" s="406" t="s">
        <v>24</v>
      </c>
      <c r="G4" s="407"/>
      <c r="H4" s="375" t="s">
        <v>25</v>
      </c>
      <c r="I4" s="376"/>
      <c r="J4" s="408" t="s">
        <v>26</v>
      </c>
      <c r="K4" s="409"/>
      <c r="L4" s="395" t="s">
        <v>28</v>
      </c>
      <c r="M4" s="396"/>
      <c r="N4" s="412" t="s">
        <v>27</v>
      </c>
      <c r="O4" s="413"/>
      <c r="P4" s="414" t="s">
        <v>30</v>
      </c>
      <c r="Q4" s="415"/>
      <c r="R4" s="380" t="s">
        <v>29</v>
      </c>
      <c r="S4" s="381"/>
      <c r="T4" s="382" t="s">
        <v>33</v>
      </c>
      <c r="U4" s="383"/>
      <c r="V4" s="391" t="s">
        <v>31</v>
      </c>
      <c r="W4" s="392"/>
      <c r="X4" s="393" t="s">
        <v>47</v>
      </c>
      <c r="Y4" s="394"/>
      <c r="Z4" s="402" t="s">
        <v>36</v>
      </c>
      <c r="AA4" s="403"/>
      <c r="AB4" s="404" t="s">
        <v>32</v>
      </c>
      <c r="AC4" s="405"/>
      <c r="AD4" s="397" t="s">
        <v>35</v>
      </c>
      <c r="AE4" s="398"/>
      <c r="AF4" s="371" t="s">
        <v>37</v>
      </c>
      <c r="AG4" s="372"/>
      <c r="AH4" s="410" t="s">
        <v>48</v>
      </c>
      <c r="AI4" s="411"/>
      <c r="AJ4" s="389" t="s">
        <v>38</v>
      </c>
      <c r="AK4" s="390"/>
      <c r="AL4" s="386" t="s">
        <v>34</v>
      </c>
      <c r="AM4" s="387"/>
      <c r="AN4" s="400" t="s">
        <v>59</v>
      </c>
    </row>
    <row r="5" spans="1:40" ht="37.5" thickBot="1" x14ac:dyDescent="0.25">
      <c r="A5" s="113" t="s">
        <v>45</v>
      </c>
      <c r="B5" s="114" t="s">
        <v>46</v>
      </c>
      <c r="C5" s="114" t="s">
        <v>43</v>
      </c>
      <c r="D5" s="115" t="s">
        <v>46</v>
      </c>
      <c r="E5" s="115" t="s">
        <v>43</v>
      </c>
      <c r="F5" s="116" t="s">
        <v>46</v>
      </c>
      <c r="G5" s="116" t="s">
        <v>43</v>
      </c>
      <c r="H5" s="117" t="s">
        <v>46</v>
      </c>
      <c r="I5" s="117" t="s">
        <v>43</v>
      </c>
      <c r="J5" s="118" t="s">
        <v>46</v>
      </c>
      <c r="K5" s="118" t="s">
        <v>43</v>
      </c>
      <c r="L5" s="119" t="s">
        <v>46</v>
      </c>
      <c r="M5" s="119" t="s">
        <v>43</v>
      </c>
      <c r="N5" s="120" t="s">
        <v>46</v>
      </c>
      <c r="O5" s="120" t="s">
        <v>43</v>
      </c>
      <c r="P5" s="121" t="s">
        <v>46</v>
      </c>
      <c r="Q5" s="121" t="s">
        <v>43</v>
      </c>
      <c r="R5" s="122" t="s">
        <v>46</v>
      </c>
      <c r="S5" s="122" t="s">
        <v>43</v>
      </c>
      <c r="T5" s="123" t="s">
        <v>46</v>
      </c>
      <c r="U5" s="123" t="s">
        <v>43</v>
      </c>
      <c r="V5" s="124" t="s">
        <v>46</v>
      </c>
      <c r="W5" s="124" t="s">
        <v>43</v>
      </c>
      <c r="X5" s="125" t="s">
        <v>46</v>
      </c>
      <c r="Y5" s="125" t="s">
        <v>43</v>
      </c>
      <c r="Z5" s="126" t="s">
        <v>46</v>
      </c>
      <c r="AA5" s="126" t="s">
        <v>43</v>
      </c>
      <c r="AB5" s="127" t="s">
        <v>46</v>
      </c>
      <c r="AC5" s="127" t="s">
        <v>43</v>
      </c>
      <c r="AD5" s="128" t="s">
        <v>46</v>
      </c>
      <c r="AE5" s="128" t="s">
        <v>43</v>
      </c>
      <c r="AF5" s="129" t="s">
        <v>46</v>
      </c>
      <c r="AG5" s="129" t="s">
        <v>43</v>
      </c>
      <c r="AH5" s="258" t="s">
        <v>46</v>
      </c>
      <c r="AI5" s="130" t="s">
        <v>43</v>
      </c>
      <c r="AJ5" s="131" t="s">
        <v>46</v>
      </c>
      <c r="AK5" s="131" t="s">
        <v>43</v>
      </c>
      <c r="AL5" s="132" t="s">
        <v>46</v>
      </c>
      <c r="AM5" s="132" t="s">
        <v>43</v>
      </c>
      <c r="AN5" s="419"/>
    </row>
    <row r="6" spans="1:40" ht="30" customHeight="1" thickBot="1" x14ac:dyDescent="0.25">
      <c r="A6" s="71" t="s">
        <v>56</v>
      </c>
      <c r="B6" s="82"/>
      <c r="C6" s="82"/>
      <c r="D6" s="82"/>
      <c r="E6" s="82"/>
      <c r="F6" s="82"/>
      <c r="G6" s="82"/>
      <c r="H6" s="43">
        <v>26</v>
      </c>
      <c r="I6" s="82"/>
      <c r="J6" s="47">
        <v>17</v>
      </c>
      <c r="K6" s="82"/>
      <c r="L6" s="55">
        <v>15</v>
      </c>
      <c r="M6" s="82"/>
      <c r="N6" s="59">
        <v>18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68">
        <v>16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33">
        <f>SUM(B6:AM6)</f>
        <v>92</v>
      </c>
    </row>
    <row r="7" spans="1:40" ht="30" customHeight="1" thickBot="1" x14ac:dyDescent="0.25">
      <c r="A7" s="75" t="s">
        <v>50</v>
      </c>
      <c r="B7" s="14">
        <v>18</v>
      </c>
      <c r="C7" s="14">
        <v>18</v>
      </c>
      <c r="D7" s="82"/>
      <c r="E7" s="24">
        <v>24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98"/>
      <c r="Q7" s="98"/>
      <c r="R7" s="98"/>
      <c r="S7" s="98"/>
      <c r="T7" s="98"/>
      <c r="U7" s="98"/>
      <c r="V7" s="98"/>
      <c r="W7" s="38">
        <v>19</v>
      </c>
      <c r="X7" s="63">
        <v>13</v>
      </c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33">
        <v>92</v>
      </c>
    </row>
    <row r="8" spans="1:40" ht="30" customHeight="1" thickBot="1" x14ac:dyDescent="0.25">
      <c r="A8" s="71" t="s">
        <v>0</v>
      </c>
      <c r="B8" s="14">
        <v>37</v>
      </c>
      <c r="C8" s="14">
        <v>23</v>
      </c>
      <c r="D8" s="82"/>
      <c r="E8" s="24">
        <v>21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4"/>
      <c r="AN8" s="133">
        <v>81</v>
      </c>
    </row>
    <row r="9" spans="1:40" ht="30" customHeight="1" thickBot="1" x14ac:dyDescent="0.25">
      <c r="A9" s="76" t="s">
        <v>1</v>
      </c>
      <c r="B9" s="14">
        <v>21</v>
      </c>
      <c r="C9" s="14">
        <v>15</v>
      </c>
      <c r="D9" s="82"/>
      <c r="E9" s="24">
        <v>18</v>
      </c>
      <c r="F9" s="82"/>
      <c r="G9" s="82"/>
      <c r="H9" s="43">
        <v>29</v>
      </c>
      <c r="I9" s="82"/>
      <c r="J9" s="47">
        <v>21</v>
      </c>
      <c r="K9" s="82"/>
      <c r="L9" s="82"/>
      <c r="M9" s="82"/>
      <c r="N9" s="89"/>
      <c r="O9" s="89"/>
      <c r="P9" s="103"/>
      <c r="Q9" s="103"/>
      <c r="R9" s="103"/>
      <c r="S9" s="103"/>
      <c r="T9" s="103"/>
      <c r="U9" s="103"/>
      <c r="V9" s="103"/>
      <c r="W9" s="103"/>
      <c r="X9" s="63">
        <v>19</v>
      </c>
      <c r="Y9" s="98"/>
      <c r="Z9" s="68">
        <v>19</v>
      </c>
      <c r="AA9" s="98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  <c r="AN9" s="133">
        <v>142</v>
      </c>
    </row>
    <row r="10" spans="1:40" ht="30" customHeight="1" thickBot="1" x14ac:dyDescent="0.25">
      <c r="A10" s="71" t="s">
        <v>2</v>
      </c>
      <c r="B10" s="14">
        <v>29</v>
      </c>
      <c r="C10" s="14">
        <v>19</v>
      </c>
      <c r="D10" s="82"/>
      <c r="E10" s="24">
        <v>22</v>
      </c>
      <c r="F10" s="82"/>
      <c r="G10" s="82"/>
      <c r="H10" s="82"/>
      <c r="I10" s="82"/>
      <c r="J10" s="82"/>
      <c r="K10" s="82"/>
      <c r="L10" s="89"/>
      <c r="M10" s="89"/>
      <c r="N10" s="89"/>
      <c r="O10" s="89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4"/>
      <c r="AN10" s="133">
        <v>70</v>
      </c>
    </row>
    <row r="11" spans="1:40" ht="30" customHeight="1" thickBot="1" x14ac:dyDescent="0.25">
      <c r="A11" s="73" t="s">
        <v>3</v>
      </c>
      <c r="B11" s="14">
        <v>56</v>
      </c>
      <c r="C11" s="14">
        <v>34</v>
      </c>
      <c r="D11" s="82"/>
      <c r="E11" s="24">
        <v>20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133">
        <v>110</v>
      </c>
    </row>
    <row r="12" spans="1:40" ht="30" customHeight="1" thickBot="1" x14ac:dyDescent="0.25">
      <c r="A12" s="77" t="s">
        <v>4</v>
      </c>
      <c r="B12" s="14">
        <v>25</v>
      </c>
      <c r="C12" s="14">
        <v>15</v>
      </c>
      <c r="D12" s="82"/>
      <c r="E12" s="24">
        <v>23</v>
      </c>
      <c r="F12" s="82"/>
      <c r="G12" s="82"/>
      <c r="H12" s="43">
        <v>30</v>
      </c>
      <c r="I12" s="82"/>
      <c r="J12" s="47">
        <v>22</v>
      </c>
      <c r="K12" s="82"/>
      <c r="L12" s="55">
        <v>24</v>
      </c>
      <c r="M12" s="82"/>
      <c r="N12" s="82"/>
      <c r="O12" s="82"/>
      <c r="P12" s="98"/>
      <c r="Q12" s="98"/>
      <c r="R12" s="98"/>
      <c r="S12" s="98"/>
      <c r="T12" s="98"/>
      <c r="U12" s="98"/>
      <c r="V12" s="98"/>
      <c r="W12" s="98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  <c r="AN12" s="133">
        <v>139</v>
      </c>
    </row>
    <row r="13" spans="1:40" ht="30" customHeight="1" thickBot="1" x14ac:dyDescent="0.25">
      <c r="A13" s="74" t="s">
        <v>5</v>
      </c>
      <c r="B13" s="14">
        <v>45</v>
      </c>
      <c r="C13" s="14">
        <v>29</v>
      </c>
      <c r="D13" s="82"/>
      <c r="E13" s="82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103"/>
      <c r="Q13" s="103"/>
      <c r="R13" s="103"/>
      <c r="S13" s="103"/>
      <c r="T13" s="103"/>
      <c r="U13" s="103"/>
      <c r="V13" s="103"/>
      <c r="W13" s="103"/>
      <c r="X13" s="63">
        <v>20</v>
      </c>
      <c r="Y13" s="98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4"/>
      <c r="AN13" s="133">
        <v>94</v>
      </c>
    </row>
    <row r="14" spans="1:40" ht="30" customHeight="1" thickBot="1" x14ac:dyDescent="0.25">
      <c r="A14" s="77" t="s">
        <v>6</v>
      </c>
      <c r="B14" s="14">
        <v>56</v>
      </c>
      <c r="C14" s="14">
        <v>59</v>
      </c>
      <c r="D14" s="82"/>
      <c r="E14" s="24">
        <v>41</v>
      </c>
      <c r="F14" s="82"/>
      <c r="G14" s="82"/>
      <c r="H14" s="82"/>
      <c r="I14" s="82"/>
      <c r="J14" s="47">
        <v>23</v>
      </c>
      <c r="K14" s="82"/>
      <c r="L14" s="89"/>
      <c r="M14" s="89"/>
      <c r="N14" s="89"/>
      <c r="O14" s="89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4"/>
      <c r="AN14" s="133">
        <v>179</v>
      </c>
    </row>
    <row r="15" spans="1:40" ht="30" customHeight="1" thickBot="1" x14ac:dyDescent="0.25">
      <c r="A15" s="78" t="s">
        <v>58</v>
      </c>
      <c r="B15" s="14">
        <v>27</v>
      </c>
      <c r="C15" s="14">
        <v>26</v>
      </c>
      <c r="D15" s="82"/>
      <c r="E15" s="24">
        <v>14</v>
      </c>
      <c r="F15" s="82"/>
      <c r="G15" s="82"/>
      <c r="H15" s="82"/>
      <c r="I15" s="82"/>
      <c r="J15" s="47">
        <v>18</v>
      </c>
      <c r="K15" s="82"/>
      <c r="L15" s="82"/>
      <c r="M15" s="82"/>
      <c r="N15" s="82"/>
      <c r="O15" s="82"/>
      <c r="P15" s="98"/>
      <c r="Q15" s="98"/>
      <c r="R15" s="98"/>
      <c r="S15" s="98"/>
      <c r="T15" s="98"/>
      <c r="U15" s="98"/>
      <c r="V15" s="98"/>
      <c r="W15" s="98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33">
        <v>85</v>
      </c>
    </row>
    <row r="16" spans="1:40" ht="30" customHeight="1" thickBot="1" x14ac:dyDescent="0.25">
      <c r="A16" s="77" t="s">
        <v>7</v>
      </c>
      <c r="B16" s="18">
        <v>54</v>
      </c>
      <c r="C16" s="18"/>
      <c r="D16" s="87"/>
      <c r="E16" s="27">
        <v>29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33">
        <v>83</v>
      </c>
    </row>
    <row r="17" spans="1:40" ht="30" customHeight="1" thickBot="1" x14ac:dyDescent="0.25">
      <c r="A17" s="75" t="s">
        <v>8</v>
      </c>
      <c r="B17" s="18">
        <v>15</v>
      </c>
      <c r="C17" s="18">
        <v>13</v>
      </c>
      <c r="D17" s="87"/>
      <c r="E17" s="27">
        <v>19</v>
      </c>
      <c r="F17" s="87"/>
      <c r="G17" s="87"/>
      <c r="H17" s="87"/>
      <c r="I17" s="87"/>
      <c r="J17" s="53">
        <v>23</v>
      </c>
      <c r="K17" s="87"/>
      <c r="L17" s="87"/>
      <c r="M17" s="87"/>
      <c r="N17" s="87"/>
      <c r="O17" s="87"/>
      <c r="P17" s="108"/>
      <c r="Q17" s="108"/>
      <c r="R17" s="108"/>
      <c r="S17" s="108"/>
      <c r="T17" s="108"/>
      <c r="U17" s="108"/>
      <c r="V17" s="108"/>
      <c r="W17" s="108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AN17" s="133">
        <v>70</v>
      </c>
    </row>
    <row r="18" spans="1:40" ht="30" customHeight="1" thickBot="1" x14ac:dyDescent="0.25">
      <c r="A18" s="79" t="s">
        <v>9</v>
      </c>
      <c r="B18" s="20">
        <v>53</v>
      </c>
      <c r="C18" s="20">
        <v>25</v>
      </c>
      <c r="D18" s="89"/>
      <c r="E18" s="29">
        <v>19</v>
      </c>
      <c r="F18" s="34">
        <v>14</v>
      </c>
      <c r="G18" s="89"/>
      <c r="H18" s="89"/>
      <c r="I18" s="89"/>
      <c r="J18" s="49">
        <v>26</v>
      </c>
      <c r="K18" s="89"/>
      <c r="L18" s="89"/>
      <c r="M18" s="89"/>
      <c r="N18" s="89"/>
      <c r="O18" s="89"/>
      <c r="P18" s="12">
        <v>14</v>
      </c>
      <c r="Q18" s="103"/>
      <c r="R18" s="103"/>
      <c r="S18" s="103"/>
      <c r="T18" s="103"/>
      <c r="U18" s="103"/>
      <c r="V18" s="103"/>
      <c r="W18" s="40">
        <v>15</v>
      </c>
      <c r="X18" s="65">
        <v>16</v>
      </c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4"/>
      <c r="AN18" s="133">
        <v>182</v>
      </c>
    </row>
    <row r="19" spans="1:40" ht="30" customHeight="1" thickBot="1" x14ac:dyDescent="0.25">
      <c r="A19" s="75" t="s">
        <v>10</v>
      </c>
      <c r="B19" s="14">
        <v>26</v>
      </c>
      <c r="C19" s="14">
        <v>10</v>
      </c>
      <c r="D19" s="82"/>
      <c r="E19" s="24">
        <v>17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N19" s="133">
        <v>53</v>
      </c>
    </row>
    <row r="20" spans="1:40" ht="30" customHeight="1" thickBot="1" x14ac:dyDescent="0.25">
      <c r="A20" s="77" t="s">
        <v>11</v>
      </c>
      <c r="B20" s="18">
        <v>48</v>
      </c>
      <c r="C20" s="18">
        <v>16</v>
      </c>
      <c r="D20" s="87"/>
      <c r="E20" s="27">
        <v>24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33">
        <v>88</v>
      </c>
    </row>
    <row r="21" spans="1:40" ht="30" customHeight="1" thickBot="1" x14ac:dyDescent="0.25">
      <c r="A21" s="74" t="s">
        <v>12</v>
      </c>
      <c r="B21" s="14">
        <v>29</v>
      </c>
      <c r="C21" s="98"/>
      <c r="D21" s="82"/>
      <c r="E21" s="82"/>
      <c r="F21" s="82"/>
      <c r="G21" s="82"/>
      <c r="H21" s="43">
        <v>29</v>
      </c>
      <c r="I21" s="82"/>
      <c r="J21" s="47">
        <v>28</v>
      </c>
      <c r="K21" s="82"/>
      <c r="L21" s="55">
        <v>28</v>
      </c>
      <c r="M21" s="82"/>
      <c r="N21" s="82"/>
      <c r="O21" s="82"/>
      <c r="P21" s="98"/>
      <c r="Q21" s="98"/>
      <c r="R21" s="98"/>
      <c r="S21" s="98"/>
      <c r="T21" s="98"/>
      <c r="U21" s="98"/>
      <c r="V21" s="38">
        <v>25</v>
      </c>
      <c r="W21" s="98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33">
        <v>139</v>
      </c>
    </row>
    <row r="22" spans="1:40" ht="30" customHeight="1" thickBot="1" x14ac:dyDescent="0.25">
      <c r="A22" s="77" t="s">
        <v>13</v>
      </c>
      <c r="B22" s="20">
        <v>40</v>
      </c>
      <c r="C22" s="103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133">
        <v>40</v>
      </c>
    </row>
    <row r="23" spans="1:40" ht="30" customHeight="1" thickBot="1" x14ac:dyDescent="0.25">
      <c r="A23" s="74" t="s">
        <v>14</v>
      </c>
      <c r="B23" s="14">
        <v>36</v>
      </c>
      <c r="C23" s="14">
        <v>44</v>
      </c>
      <c r="D23" s="82"/>
      <c r="E23" s="24">
        <v>27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98"/>
      <c r="AH23" s="103"/>
      <c r="AI23" s="103"/>
      <c r="AJ23" s="103"/>
      <c r="AK23" s="103"/>
      <c r="AL23" s="103"/>
      <c r="AM23" s="104"/>
      <c r="AN23" s="133">
        <v>107</v>
      </c>
    </row>
    <row r="24" spans="1:40" ht="30" customHeight="1" thickBot="1" x14ac:dyDescent="0.25">
      <c r="A24" s="80" t="s">
        <v>15</v>
      </c>
      <c r="B24" s="18">
        <v>49</v>
      </c>
      <c r="C24" s="18">
        <v>23</v>
      </c>
      <c r="D24" s="87"/>
      <c r="E24" s="27">
        <v>37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4"/>
      <c r="AN24" s="133">
        <v>109</v>
      </c>
    </row>
    <row r="25" spans="1:40" ht="30" customHeight="1" thickBot="1" x14ac:dyDescent="0.25">
      <c r="A25" s="73" t="s">
        <v>16</v>
      </c>
      <c r="B25" s="14">
        <v>50</v>
      </c>
      <c r="C25" s="98"/>
      <c r="D25" s="82"/>
      <c r="E25" s="24">
        <v>20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4"/>
      <c r="AN25" s="133">
        <v>70</v>
      </c>
    </row>
    <row r="26" spans="1:40" ht="30" customHeight="1" thickBot="1" x14ac:dyDescent="0.25">
      <c r="A26" s="77" t="s">
        <v>17</v>
      </c>
      <c r="B26" s="14">
        <v>71</v>
      </c>
      <c r="C26" s="14">
        <v>43</v>
      </c>
      <c r="D26" s="82"/>
      <c r="E26" s="24">
        <v>24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33">
        <v>138</v>
      </c>
    </row>
    <row r="27" spans="1:40" ht="30" customHeight="1" thickBot="1" x14ac:dyDescent="0.25">
      <c r="A27" s="74" t="s">
        <v>18</v>
      </c>
      <c r="B27" s="14">
        <v>21</v>
      </c>
      <c r="C27" s="14">
        <v>49</v>
      </c>
      <c r="D27" s="82"/>
      <c r="E27" s="82"/>
      <c r="F27" s="82"/>
      <c r="G27" s="82"/>
      <c r="H27" s="82"/>
      <c r="I27" s="82"/>
      <c r="J27" s="47">
        <v>37</v>
      </c>
      <c r="K27" s="82"/>
      <c r="L27" s="82"/>
      <c r="M27" s="82"/>
      <c r="N27" s="82"/>
      <c r="O27" s="82"/>
      <c r="P27" s="98"/>
      <c r="Q27" s="98"/>
      <c r="R27" s="98"/>
      <c r="S27" s="98"/>
      <c r="T27" s="98"/>
      <c r="U27" s="98"/>
      <c r="V27" s="98"/>
      <c r="W27" s="98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/>
      <c r="AN27" s="133">
        <f>SUM(B27:AM27)</f>
        <v>107</v>
      </c>
    </row>
    <row r="28" spans="1:40" ht="30" customHeight="1" thickBot="1" x14ac:dyDescent="0.25">
      <c r="A28" s="77" t="s">
        <v>54</v>
      </c>
      <c r="B28" s="14">
        <v>49</v>
      </c>
      <c r="C28" s="14">
        <v>24</v>
      </c>
      <c r="D28" s="82"/>
      <c r="E28" s="24">
        <v>13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  <c r="AN28" s="133">
        <v>86</v>
      </c>
    </row>
    <row r="29" spans="1:40" ht="30" customHeight="1" thickBot="1" x14ac:dyDescent="0.25">
      <c r="A29" s="74" t="s">
        <v>19</v>
      </c>
      <c r="B29" s="14">
        <v>14</v>
      </c>
      <c r="C29" s="82"/>
      <c r="D29" s="82"/>
      <c r="E29" s="24">
        <v>16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98"/>
      <c r="Q29" s="98"/>
      <c r="R29" s="98"/>
      <c r="S29" s="98"/>
      <c r="T29" s="98"/>
      <c r="U29" s="98"/>
      <c r="V29" s="98"/>
      <c r="W29" s="98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  <c r="AN29" s="133">
        <v>30</v>
      </c>
    </row>
    <row r="30" spans="1:40" ht="30" customHeight="1" thickBot="1" x14ac:dyDescent="0.25">
      <c r="A30" s="77" t="s">
        <v>51</v>
      </c>
      <c r="B30" s="82"/>
      <c r="C30" s="82"/>
      <c r="D30" s="82"/>
      <c r="E30" s="82"/>
      <c r="F30" s="32">
        <v>19</v>
      </c>
      <c r="G30" s="82"/>
      <c r="H30" s="43">
        <v>51</v>
      </c>
      <c r="I30" s="82"/>
      <c r="J30" s="82"/>
      <c r="K30" s="82"/>
      <c r="L30" s="55">
        <v>33</v>
      </c>
      <c r="M30" s="82"/>
      <c r="N30" s="82"/>
      <c r="O30" s="82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">
        <v>26</v>
      </c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9"/>
      <c r="AN30" s="133">
        <v>129</v>
      </c>
    </row>
    <row r="31" spans="1:40" ht="30" customHeight="1" thickBot="1" x14ac:dyDescent="0.25">
      <c r="A31" s="75" t="s">
        <v>52</v>
      </c>
      <c r="B31" s="14">
        <v>25</v>
      </c>
      <c r="C31" s="98"/>
      <c r="D31" s="82"/>
      <c r="E31" s="24">
        <v>37</v>
      </c>
      <c r="F31" s="82"/>
      <c r="G31" s="82"/>
      <c r="H31" s="82"/>
      <c r="I31" s="82"/>
      <c r="J31" s="47">
        <v>21</v>
      </c>
      <c r="K31" s="82"/>
      <c r="L31" s="82"/>
      <c r="M31" s="82"/>
      <c r="N31" s="82"/>
      <c r="O31" s="82"/>
      <c r="P31" s="98"/>
      <c r="Q31" s="98"/>
      <c r="R31" s="98"/>
      <c r="S31" s="98"/>
      <c r="T31" s="98"/>
      <c r="U31" s="98"/>
      <c r="V31" s="38">
        <v>18</v>
      </c>
      <c r="W31" s="38">
        <v>14</v>
      </c>
      <c r="X31" s="63">
        <v>25</v>
      </c>
      <c r="Y31" s="98"/>
      <c r="Z31" s="68">
        <v>20</v>
      </c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133">
        <v>160</v>
      </c>
    </row>
    <row r="32" spans="1:40" ht="30" customHeight="1" thickBot="1" x14ac:dyDescent="0.25">
      <c r="A32" s="79" t="s">
        <v>20</v>
      </c>
      <c r="B32" s="14">
        <v>46</v>
      </c>
      <c r="C32" s="14">
        <v>14</v>
      </c>
      <c r="D32" s="82"/>
      <c r="E32" s="24">
        <v>30</v>
      </c>
      <c r="F32" s="82"/>
      <c r="G32" s="82"/>
      <c r="H32" s="82"/>
      <c r="I32" s="82"/>
      <c r="J32" s="47">
        <v>26</v>
      </c>
      <c r="K32" s="82"/>
      <c r="L32" s="82"/>
      <c r="M32" s="82"/>
      <c r="N32" s="82"/>
      <c r="O32" s="82"/>
      <c r="P32" s="98"/>
      <c r="Q32" s="98"/>
      <c r="R32" s="98"/>
      <c r="S32" s="98"/>
      <c r="T32" s="98"/>
      <c r="U32" s="98"/>
      <c r="V32" s="98"/>
      <c r="W32" s="38">
        <v>23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N32" s="133">
        <v>139</v>
      </c>
    </row>
    <row r="33" spans="1:40" ht="30" customHeight="1" thickBot="1" x14ac:dyDescent="0.25">
      <c r="A33" s="74" t="s">
        <v>21</v>
      </c>
      <c r="B33" s="14">
        <v>27</v>
      </c>
      <c r="C33" s="14">
        <v>21</v>
      </c>
      <c r="D33" s="82"/>
      <c r="E33" s="24">
        <v>30</v>
      </c>
      <c r="F33" s="82"/>
      <c r="G33" s="82"/>
      <c r="H33" s="82"/>
      <c r="I33" s="82"/>
      <c r="J33" s="47">
        <v>14</v>
      </c>
      <c r="K33" s="82"/>
      <c r="L33" s="82"/>
      <c r="M33" s="82"/>
      <c r="N33" s="82"/>
      <c r="O33" s="82"/>
      <c r="P33" s="98"/>
      <c r="Q33" s="98"/>
      <c r="R33" s="98"/>
      <c r="S33" s="98"/>
      <c r="T33" s="98"/>
      <c r="U33" s="98"/>
      <c r="V33" s="98"/>
      <c r="W33" s="38">
        <v>17</v>
      </c>
      <c r="X33" s="63">
        <v>23</v>
      </c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33">
        <v>132</v>
      </c>
    </row>
    <row r="34" spans="1:40" ht="30" customHeight="1" thickBot="1" x14ac:dyDescent="0.25">
      <c r="A34" s="80" t="s">
        <v>53</v>
      </c>
      <c r="B34" s="92">
        <v>22</v>
      </c>
      <c r="C34" s="92">
        <v>56</v>
      </c>
      <c r="D34" s="93"/>
      <c r="E34" s="94">
        <v>20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109"/>
      <c r="Q34" s="109"/>
      <c r="R34" s="109"/>
      <c r="S34" s="109"/>
      <c r="T34" s="109"/>
      <c r="U34" s="109"/>
      <c r="V34" s="109"/>
      <c r="W34" s="109"/>
      <c r="X34" s="95">
        <v>27</v>
      </c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96">
        <v>125</v>
      </c>
    </row>
    <row r="35" spans="1:40" ht="30" customHeight="1" thickBot="1" x14ac:dyDescent="0.25">
      <c r="A35" s="135" t="s">
        <v>60</v>
      </c>
      <c r="B35" s="136">
        <f>SUM(B6:B34)</f>
        <v>989</v>
      </c>
      <c r="C35" s="136">
        <f>SUM(C6:C34)</f>
        <v>576</v>
      </c>
      <c r="D35" s="152"/>
      <c r="E35" s="137">
        <f>SUM(E6:E34)</f>
        <v>545</v>
      </c>
      <c r="F35" s="151">
        <f>SUM(F6:F34)</f>
        <v>33</v>
      </c>
      <c r="G35" s="152"/>
      <c r="H35" s="138">
        <f>SUM(H6:H34)</f>
        <v>165</v>
      </c>
      <c r="I35" s="152"/>
      <c r="J35" s="139">
        <f>SUM(J6:J34)</f>
        <v>276</v>
      </c>
      <c r="K35" s="152"/>
      <c r="L35" s="140">
        <f>SUM(L6:L34)</f>
        <v>100</v>
      </c>
      <c r="M35" s="152"/>
      <c r="N35" s="141">
        <f>SUM(N6:N34)</f>
        <v>18</v>
      </c>
      <c r="O35" s="152"/>
      <c r="P35" s="142">
        <f>SUM(P6:P34)</f>
        <v>14</v>
      </c>
      <c r="Q35" s="152"/>
      <c r="R35" s="152"/>
      <c r="S35" s="152"/>
      <c r="T35" s="152"/>
      <c r="U35" s="152"/>
      <c r="V35" s="145">
        <f>SUM(V6:V34)</f>
        <v>43</v>
      </c>
      <c r="W35" s="145">
        <f>SUM(W6:W34)</f>
        <v>88</v>
      </c>
      <c r="X35" s="146">
        <f>SUM(X6:X34)</f>
        <v>143</v>
      </c>
      <c r="Y35" s="152"/>
      <c r="Z35" s="147">
        <f>SUM(Z6:Z34)</f>
        <v>55</v>
      </c>
      <c r="AA35" s="152"/>
      <c r="AB35" s="148">
        <f>SUM(AB6:AB34)</f>
        <v>26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0">
        <f>SUM(AN6:AN34)</f>
        <v>3071</v>
      </c>
    </row>
  </sheetData>
  <mergeCells count="22">
    <mergeCell ref="AF4:AG4"/>
    <mergeCell ref="AH4:AI4"/>
    <mergeCell ref="AB4:AC4"/>
    <mergeCell ref="AD4:AE4"/>
    <mergeCell ref="AN4:AN5"/>
    <mergeCell ref="A1:AN1"/>
    <mergeCell ref="T4:U4"/>
    <mergeCell ref="V4:W4"/>
    <mergeCell ref="X4:Y4"/>
    <mergeCell ref="Z4:AA4"/>
    <mergeCell ref="L4:M4"/>
    <mergeCell ref="N4:O4"/>
    <mergeCell ref="B3:AM3"/>
    <mergeCell ref="B4:C4"/>
    <mergeCell ref="D4:E4"/>
    <mergeCell ref="F4:G4"/>
    <mergeCell ref="H4:I4"/>
    <mergeCell ref="J4:K4"/>
    <mergeCell ref="AJ4:AK4"/>
    <mergeCell ref="AL4:AM4"/>
    <mergeCell ref="P4:Q4"/>
    <mergeCell ref="R4:S4"/>
  </mergeCells>
  <pageMargins left="0.44" right="0.18" top="0.19" bottom="0.2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workbookViewId="0">
      <pane xSplit="40" ySplit="5" topLeftCell="AO6" activePane="bottomRight" state="frozen"/>
      <selection pane="topRight" activeCell="AO1" sqref="AO1"/>
      <selection pane="bottomLeft" activeCell="A6" sqref="A6"/>
      <selection pane="bottomRight" activeCell="AH31" sqref="AH31"/>
    </sheetView>
  </sheetViews>
  <sheetFormatPr defaultRowHeight="12.75" x14ac:dyDescent="0.2"/>
  <cols>
    <col min="1" max="1" width="12.140625" customWidth="1"/>
    <col min="2" max="39" width="3.28515625" customWidth="1"/>
    <col min="40" max="40" width="4" customWidth="1"/>
  </cols>
  <sheetData>
    <row r="1" spans="1:40" ht="18" x14ac:dyDescent="0.25">
      <c r="A1" s="388" t="s">
        <v>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3" spans="1:40" ht="15" x14ac:dyDescent="0.2">
      <c r="B3" s="417" t="s">
        <v>57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</row>
    <row r="4" spans="1:40" ht="75.75" customHeight="1" x14ac:dyDescent="0.25">
      <c r="A4" s="112"/>
      <c r="B4" s="384" t="s">
        <v>22</v>
      </c>
      <c r="C4" s="385"/>
      <c r="D4" s="373" t="s">
        <v>23</v>
      </c>
      <c r="E4" s="374"/>
      <c r="F4" s="406" t="s">
        <v>24</v>
      </c>
      <c r="G4" s="407"/>
      <c r="H4" s="375" t="s">
        <v>25</v>
      </c>
      <c r="I4" s="376"/>
      <c r="J4" s="408" t="s">
        <v>26</v>
      </c>
      <c r="K4" s="409"/>
      <c r="L4" s="395" t="s">
        <v>28</v>
      </c>
      <c r="M4" s="396"/>
      <c r="N4" s="412" t="s">
        <v>27</v>
      </c>
      <c r="O4" s="413"/>
      <c r="P4" s="414" t="s">
        <v>30</v>
      </c>
      <c r="Q4" s="415"/>
      <c r="R4" s="380" t="s">
        <v>29</v>
      </c>
      <c r="S4" s="381"/>
      <c r="T4" s="382" t="s">
        <v>33</v>
      </c>
      <c r="U4" s="383"/>
      <c r="V4" s="391" t="s">
        <v>31</v>
      </c>
      <c r="W4" s="392"/>
      <c r="X4" s="393" t="s">
        <v>47</v>
      </c>
      <c r="Y4" s="394"/>
      <c r="Z4" s="402" t="s">
        <v>36</v>
      </c>
      <c r="AA4" s="403"/>
      <c r="AB4" s="404" t="s">
        <v>32</v>
      </c>
      <c r="AC4" s="405"/>
      <c r="AD4" s="397" t="s">
        <v>35</v>
      </c>
      <c r="AE4" s="398"/>
      <c r="AF4" s="371" t="s">
        <v>37</v>
      </c>
      <c r="AG4" s="372"/>
      <c r="AH4" s="410" t="s">
        <v>48</v>
      </c>
      <c r="AI4" s="411"/>
      <c r="AJ4" s="389" t="s">
        <v>38</v>
      </c>
      <c r="AK4" s="390"/>
      <c r="AL4" s="386" t="s">
        <v>34</v>
      </c>
      <c r="AM4" s="387"/>
      <c r="AN4" s="400" t="s">
        <v>59</v>
      </c>
    </row>
    <row r="5" spans="1:40" ht="37.5" thickBot="1" x14ac:dyDescent="0.25">
      <c r="A5" s="113" t="s">
        <v>45</v>
      </c>
      <c r="B5" s="114" t="s">
        <v>46</v>
      </c>
      <c r="C5" s="114" t="s">
        <v>43</v>
      </c>
      <c r="D5" s="115" t="s">
        <v>46</v>
      </c>
      <c r="E5" s="115" t="s">
        <v>43</v>
      </c>
      <c r="F5" s="116" t="s">
        <v>46</v>
      </c>
      <c r="G5" s="116" t="s">
        <v>43</v>
      </c>
      <c r="H5" s="117" t="s">
        <v>46</v>
      </c>
      <c r="I5" s="117" t="s">
        <v>43</v>
      </c>
      <c r="J5" s="118" t="s">
        <v>46</v>
      </c>
      <c r="K5" s="118" t="s">
        <v>43</v>
      </c>
      <c r="L5" s="119" t="s">
        <v>46</v>
      </c>
      <c r="M5" s="119" t="s">
        <v>43</v>
      </c>
      <c r="N5" s="120" t="s">
        <v>46</v>
      </c>
      <c r="O5" s="120" t="s">
        <v>43</v>
      </c>
      <c r="P5" s="121" t="s">
        <v>46</v>
      </c>
      <c r="Q5" s="121" t="s">
        <v>43</v>
      </c>
      <c r="R5" s="122" t="s">
        <v>46</v>
      </c>
      <c r="S5" s="122" t="s">
        <v>43</v>
      </c>
      <c r="T5" s="123" t="s">
        <v>46</v>
      </c>
      <c r="U5" s="123" t="s">
        <v>43</v>
      </c>
      <c r="V5" s="124" t="s">
        <v>46</v>
      </c>
      <c r="W5" s="124" t="s">
        <v>43</v>
      </c>
      <c r="X5" s="125" t="s">
        <v>46</v>
      </c>
      <c r="Y5" s="125" t="s">
        <v>43</v>
      </c>
      <c r="Z5" s="126" t="s">
        <v>46</v>
      </c>
      <c r="AA5" s="126" t="s">
        <v>43</v>
      </c>
      <c r="AB5" s="127" t="s">
        <v>46</v>
      </c>
      <c r="AC5" s="127" t="s">
        <v>43</v>
      </c>
      <c r="AD5" s="128" t="s">
        <v>46</v>
      </c>
      <c r="AE5" s="128" t="s">
        <v>43</v>
      </c>
      <c r="AF5" s="129" t="s">
        <v>46</v>
      </c>
      <c r="AG5" s="129" t="s">
        <v>43</v>
      </c>
      <c r="AH5" s="130" t="s">
        <v>46</v>
      </c>
      <c r="AI5" s="130" t="s">
        <v>43</v>
      </c>
      <c r="AJ5" s="131" t="s">
        <v>46</v>
      </c>
      <c r="AK5" s="131" t="s">
        <v>43</v>
      </c>
      <c r="AL5" s="132" t="s">
        <v>46</v>
      </c>
      <c r="AM5" s="132" t="s">
        <v>43</v>
      </c>
      <c r="AN5" s="419"/>
    </row>
    <row r="6" spans="1:40" ht="30" customHeight="1" thickBot="1" x14ac:dyDescent="0.25">
      <c r="A6" s="80" t="s">
        <v>56</v>
      </c>
      <c r="B6" s="342"/>
      <c r="C6" s="342"/>
      <c r="D6" s="342"/>
      <c r="E6" s="342"/>
      <c r="F6" s="342"/>
      <c r="G6" s="342"/>
      <c r="H6" s="224">
        <v>30</v>
      </c>
      <c r="I6" s="342"/>
      <c r="J6" s="225">
        <v>18</v>
      </c>
      <c r="K6" s="342"/>
      <c r="L6" s="226">
        <v>15</v>
      </c>
      <c r="M6" s="342"/>
      <c r="N6" s="227">
        <v>6</v>
      </c>
      <c r="O6" s="222"/>
      <c r="P6" s="222"/>
      <c r="Q6" s="355">
        <v>19</v>
      </c>
      <c r="R6" s="228">
        <v>24</v>
      </c>
      <c r="S6" s="222"/>
      <c r="T6" s="222"/>
      <c r="U6" s="222"/>
      <c r="V6" s="222"/>
      <c r="W6" s="222"/>
      <c r="X6" s="222"/>
      <c r="Y6" s="222"/>
      <c r="Z6" s="229">
        <v>18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344"/>
      <c r="AN6" s="134">
        <v>130</v>
      </c>
    </row>
    <row r="7" spans="1:40" ht="30" customHeight="1" thickBot="1" x14ac:dyDescent="0.25">
      <c r="A7" s="330" t="s">
        <v>50</v>
      </c>
      <c r="B7" s="323">
        <v>14</v>
      </c>
      <c r="C7" s="323">
        <v>42</v>
      </c>
      <c r="D7" s="324"/>
      <c r="E7" s="325">
        <v>29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6"/>
      <c r="Q7" s="326"/>
      <c r="R7" s="326"/>
      <c r="S7" s="326"/>
      <c r="T7" s="326"/>
      <c r="U7" s="326"/>
      <c r="V7" s="326"/>
      <c r="W7" s="326"/>
      <c r="X7" s="328">
        <v>12</v>
      </c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9"/>
      <c r="AN7" s="259">
        <v>97</v>
      </c>
    </row>
    <row r="8" spans="1:40" ht="30" customHeight="1" thickBot="1" x14ac:dyDescent="0.25">
      <c r="A8" s="80" t="s">
        <v>0</v>
      </c>
      <c r="B8" s="230">
        <v>44</v>
      </c>
      <c r="C8" s="230">
        <v>23</v>
      </c>
      <c r="D8" s="342"/>
      <c r="E8" s="231">
        <v>30</v>
      </c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6"/>
      <c r="AN8" s="134">
        <v>97</v>
      </c>
    </row>
    <row r="9" spans="1:40" ht="30" customHeight="1" thickBot="1" x14ac:dyDescent="0.25">
      <c r="A9" s="330" t="s">
        <v>1</v>
      </c>
      <c r="B9" s="323">
        <v>28</v>
      </c>
      <c r="C9" s="323">
        <v>15</v>
      </c>
      <c r="D9" s="324"/>
      <c r="E9" s="325">
        <v>24</v>
      </c>
      <c r="F9" s="324"/>
      <c r="G9" s="324"/>
      <c r="H9" s="331">
        <v>29</v>
      </c>
      <c r="I9" s="324"/>
      <c r="J9" s="332">
        <v>21</v>
      </c>
      <c r="K9" s="324"/>
      <c r="L9" s="324"/>
      <c r="M9" s="324"/>
      <c r="N9" s="333"/>
      <c r="O9" s="333"/>
      <c r="P9" s="334"/>
      <c r="Q9" s="334"/>
      <c r="R9" s="334"/>
      <c r="S9" s="334"/>
      <c r="T9" s="334"/>
      <c r="U9" s="334"/>
      <c r="V9" s="334"/>
      <c r="W9" s="334"/>
      <c r="X9" s="328">
        <v>17</v>
      </c>
      <c r="Y9" s="326"/>
      <c r="Z9" s="352">
        <v>16</v>
      </c>
      <c r="AA9" s="326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5"/>
      <c r="AN9" s="259">
        <v>150</v>
      </c>
    </row>
    <row r="10" spans="1:40" ht="30" customHeight="1" thickBot="1" x14ac:dyDescent="0.25">
      <c r="A10" s="80" t="s">
        <v>2</v>
      </c>
      <c r="B10" s="230">
        <v>21</v>
      </c>
      <c r="C10" s="230">
        <v>42</v>
      </c>
      <c r="D10" s="342"/>
      <c r="E10" s="231">
        <v>19</v>
      </c>
      <c r="F10" s="342"/>
      <c r="G10" s="342"/>
      <c r="H10" s="342"/>
      <c r="I10" s="342"/>
      <c r="J10" s="342"/>
      <c r="K10" s="342"/>
      <c r="L10" s="345"/>
      <c r="M10" s="345"/>
      <c r="N10" s="345"/>
      <c r="O10" s="345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6"/>
      <c r="AN10" s="134">
        <v>82</v>
      </c>
    </row>
    <row r="11" spans="1:40" ht="30" customHeight="1" thickBot="1" x14ac:dyDescent="0.25">
      <c r="A11" s="330" t="s">
        <v>3</v>
      </c>
      <c r="B11" s="323">
        <v>67</v>
      </c>
      <c r="C11" s="323">
        <v>15</v>
      </c>
      <c r="D11" s="324"/>
      <c r="E11" s="325">
        <v>27</v>
      </c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5"/>
      <c r="AN11" s="259">
        <v>109</v>
      </c>
    </row>
    <row r="12" spans="1:40" ht="30" customHeight="1" thickBot="1" x14ac:dyDescent="0.25">
      <c r="A12" s="80" t="s">
        <v>4</v>
      </c>
      <c r="B12" s="230">
        <v>20</v>
      </c>
      <c r="C12" s="230">
        <v>16</v>
      </c>
      <c r="D12" s="342"/>
      <c r="E12" s="231">
        <v>24</v>
      </c>
      <c r="F12" s="342"/>
      <c r="G12" s="342"/>
      <c r="H12" s="224">
        <v>28</v>
      </c>
      <c r="I12" s="342"/>
      <c r="J12" s="225">
        <v>10</v>
      </c>
      <c r="K12" s="342"/>
      <c r="L12" s="226">
        <v>23</v>
      </c>
      <c r="M12" s="342"/>
      <c r="N12" s="342"/>
      <c r="O12" s="342"/>
      <c r="P12" s="222"/>
      <c r="Q12" s="222"/>
      <c r="R12" s="222"/>
      <c r="S12" s="222"/>
      <c r="T12" s="222"/>
      <c r="U12" s="222"/>
      <c r="V12" s="222"/>
      <c r="W12" s="222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6"/>
      <c r="AN12" s="134">
        <v>121</v>
      </c>
    </row>
    <row r="13" spans="1:40" ht="30" customHeight="1" thickBot="1" x14ac:dyDescent="0.25">
      <c r="A13" s="330" t="s">
        <v>5</v>
      </c>
      <c r="B13" s="323">
        <v>59</v>
      </c>
      <c r="C13" s="323">
        <v>51</v>
      </c>
      <c r="D13" s="324"/>
      <c r="E13" s="325">
        <v>20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  <c r="Q13" s="334"/>
      <c r="R13" s="334"/>
      <c r="S13" s="334"/>
      <c r="T13" s="334"/>
      <c r="U13" s="334"/>
      <c r="V13" s="334"/>
      <c r="W13" s="334"/>
      <c r="X13" s="328">
        <v>17</v>
      </c>
      <c r="Y13" s="326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5"/>
      <c r="AN13" s="259">
        <v>147</v>
      </c>
    </row>
    <row r="14" spans="1:40" ht="30" customHeight="1" thickBot="1" x14ac:dyDescent="0.25">
      <c r="A14" s="80" t="s">
        <v>6</v>
      </c>
      <c r="B14" s="230">
        <v>38</v>
      </c>
      <c r="C14" s="230">
        <v>58</v>
      </c>
      <c r="D14" s="342"/>
      <c r="E14" s="231">
        <v>32</v>
      </c>
      <c r="F14" s="342"/>
      <c r="G14" s="342"/>
      <c r="H14" s="342"/>
      <c r="I14" s="342"/>
      <c r="J14" s="225">
        <v>24</v>
      </c>
      <c r="K14" s="342"/>
      <c r="L14" s="345"/>
      <c r="M14" s="345"/>
      <c r="N14" s="345"/>
      <c r="O14" s="345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6"/>
      <c r="AN14" s="134">
        <v>152</v>
      </c>
    </row>
    <row r="15" spans="1:40" ht="30" customHeight="1" thickBot="1" x14ac:dyDescent="0.25">
      <c r="A15" s="336" t="s">
        <v>58</v>
      </c>
      <c r="B15" s="323">
        <v>19</v>
      </c>
      <c r="C15" s="323">
        <v>16</v>
      </c>
      <c r="D15" s="324"/>
      <c r="E15" s="325">
        <v>26</v>
      </c>
      <c r="F15" s="324"/>
      <c r="G15" s="324"/>
      <c r="H15" s="324"/>
      <c r="I15" s="324"/>
      <c r="J15" s="332">
        <v>8</v>
      </c>
      <c r="K15" s="324"/>
      <c r="L15" s="324"/>
      <c r="M15" s="324"/>
      <c r="N15" s="324"/>
      <c r="O15" s="324"/>
      <c r="P15" s="326"/>
      <c r="Q15" s="326"/>
      <c r="R15" s="326"/>
      <c r="S15" s="326"/>
      <c r="T15" s="326"/>
      <c r="U15" s="326"/>
      <c r="V15" s="326"/>
      <c r="W15" s="326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259">
        <v>69</v>
      </c>
    </row>
    <row r="16" spans="1:40" ht="30" customHeight="1" thickBot="1" x14ac:dyDescent="0.25">
      <c r="A16" s="80" t="s">
        <v>7</v>
      </c>
      <c r="B16" s="237">
        <v>56</v>
      </c>
      <c r="C16" s="237">
        <v>20</v>
      </c>
      <c r="D16" s="346"/>
      <c r="E16" s="239">
        <v>38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6"/>
      <c r="AN16" s="134">
        <v>114</v>
      </c>
    </row>
    <row r="17" spans="1:41" ht="30" customHeight="1" thickBot="1" x14ac:dyDescent="0.25">
      <c r="A17" s="330" t="s">
        <v>8</v>
      </c>
      <c r="B17" s="337">
        <v>16</v>
      </c>
      <c r="C17" s="337">
        <v>23</v>
      </c>
      <c r="D17" s="338"/>
      <c r="E17" s="339">
        <v>19</v>
      </c>
      <c r="F17" s="338"/>
      <c r="G17" s="338"/>
      <c r="H17" s="338"/>
      <c r="I17" s="338"/>
      <c r="J17" s="340">
        <v>15</v>
      </c>
      <c r="K17" s="338"/>
      <c r="L17" s="338"/>
      <c r="M17" s="338"/>
      <c r="N17" s="338"/>
      <c r="O17" s="338"/>
      <c r="P17" s="341"/>
      <c r="Q17" s="341"/>
      <c r="R17" s="341"/>
      <c r="S17" s="341"/>
      <c r="T17" s="341"/>
      <c r="U17" s="341"/>
      <c r="V17" s="341"/>
      <c r="W17" s="341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259">
        <v>73</v>
      </c>
    </row>
    <row r="18" spans="1:41" ht="30" customHeight="1" thickBot="1" x14ac:dyDescent="0.25">
      <c r="A18" s="80" t="s">
        <v>9</v>
      </c>
      <c r="B18" s="241">
        <v>58</v>
      </c>
      <c r="C18" s="241">
        <v>22</v>
      </c>
      <c r="D18" s="345"/>
      <c r="E18" s="242">
        <v>26</v>
      </c>
      <c r="F18" s="347">
        <v>10</v>
      </c>
      <c r="G18" s="345"/>
      <c r="H18" s="345"/>
      <c r="I18" s="345"/>
      <c r="J18" s="244">
        <v>30</v>
      </c>
      <c r="K18" s="345"/>
      <c r="L18" s="345"/>
      <c r="M18" s="345"/>
      <c r="N18" s="345"/>
      <c r="O18" s="345"/>
      <c r="P18" s="348">
        <v>19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47">
        <v>14</v>
      </c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6"/>
      <c r="AN18" s="134">
        <v>179</v>
      </c>
    </row>
    <row r="19" spans="1:41" ht="30" customHeight="1" thickBot="1" x14ac:dyDescent="0.25">
      <c r="A19" s="330" t="s">
        <v>10</v>
      </c>
      <c r="B19" s="323">
        <v>26</v>
      </c>
      <c r="C19" s="326"/>
      <c r="D19" s="324"/>
      <c r="E19" s="325">
        <v>15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  <c r="AN19" s="259">
        <v>41</v>
      </c>
    </row>
    <row r="20" spans="1:41" ht="30" customHeight="1" thickBot="1" x14ac:dyDescent="0.25">
      <c r="A20" s="80" t="s">
        <v>11</v>
      </c>
      <c r="B20" s="237">
        <v>37</v>
      </c>
      <c r="C20" s="237">
        <v>14</v>
      </c>
      <c r="D20" s="346"/>
      <c r="E20" s="239">
        <v>16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6"/>
      <c r="AN20" s="134">
        <v>67</v>
      </c>
    </row>
    <row r="21" spans="1:41" ht="30" customHeight="1" thickBot="1" x14ac:dyDescent="0.25">
      <c r="A21" s="330" t="s">
        <v>12</v>
      </c>
      <c r="B21" s="323">
        <v>27</v>
      </c>
      <c r="C21" s="326"/>
      <c r="D21" s="324"/>
      <c r="E21" s="324"/>
      <c r="F21" s="324"/>
      <c r="G21" s="324"/>
      <c r="H21" s="331">
        <v>59</v>
      </c>
      <c r="I21" s="324"/>
      <c r="J21" s="332">
        <v>32</v>
      </c>
      <c r="K21" s="324"/>
      <c r="L21" s="350">
        <v>24</v>
      </c>
      <c r="M21" s="324"/>
      <c r="N21" s="324"/>
      <c r="O21" s="324"/>
      <c r="P21" s="326"/>
      <c r="Q21" s="326"/>
      <c r="R21" s="326"/>
      <c r="S21" s="326"/>
      <c r="T21" s="326"/>
      <c r="U21" s="326"/>
      <c r="V21" s="326"/>
      <c r="W21" s="326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5"/>
      <c r="AN21" s="259">
        <v>142</v>
      </c>
    </row>
    <row r="22" spans="1:41" ht="30" customHeight="1" thickBot="1" x14ac:dyDescent="0.25">
      <c r="A22" s="80" t="s">
        <v>13</v>
      </c>
      <c r="B22" s="241">
        <v>54</v>
      </c>
      <c r="C22" s="241">
        <v>29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6"/>
      <c r="AN22" s="134">
        <v>83</v>
      </c>
    </row>
    <row r="23" spans="1:41" ht="30" customHeight="1" thickBot="1" x14ac:dyDescent="0.25">
      <c r="A23" s="330" t="s">
        <v>14</v>
      </c>
      <c r="B23" s="323">
        <v>42</v>
      </c>
      <c r="C23" s="323">
        <v>53</v>
      </c>
      <c r="D23" s="324"/>
      <c r="E23" s="325">
        <v>21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26"/>
      <c r="AH23" s="334"/>
      <c r="AI23" s="334"/>
      <c r="AJ23" s="334"/>
      <c r="AK23" s="334"/>
      <c r="AL23" s="334"/>
      <c r="AM23" s="335"/>
      <c r="AN23" s="259">
        <v>116</v>
      </c>
    </row>
    <row r="24" spans="1:41" ht="30" customHeight="1" thickBot="1" x14ac:dyDescent="0.25">
      <c r="A24" s="80" t="s">
        <v>15</v>
      </c>
      <c r="B24" s="237">
        <v>27</v>
      </c>
      <c r="C24" s="237">
        <v>9</v>
      </c>
      <c r="D24" s="346"/>
      <c r="E24" s="239">
        <v>58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6"/>
      <c r="AN24" s="134">
        <v>94</v>
      </c>
    </row>
    <row r="25" spans="1:41" ht="30" customHeight="1" thickBot="1" x14ac:dyDescent="0.25">
      <c r="A25" s="330" t="s">
        <v>16</v>
      </c>
      <c r="B25" s="323">
        <v>42</v>
      </c>
      <c r="C25" s="323">
        <v>28</v>
      </c>
      <c r="D25" s="324"/>
      <c r="E25" s="325">
        <v>38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5"/>
      <c r="AN25" s="259">
        <v>108</v>
      </c>
    </row>
    <row r="26" spans="1:41" ht="30" customHeight="1" thickBot="1" x14ac:dyDescent="0.25">
      <c r="A26" s="80" t="s">
        <v>17</v>
      </c>
      <c r="B26" s="230">
        <v>62</v>
      </c>
      <c r="C26" s="230">
        <v>34</v>
      </c>
      <c r="D26" s="342"/>
      <c r="E26" s="231">
        <v>16</v>
      </c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222"/>
      <c r="Q26" s="222"/>
      <c r="R26" s="222"/>
      <c r="S26" s="222"/>
      <c r="T26" s="222"/>
      <c r="U26" s="222"/>
      <c r="V26" s="222"/>
      <c r="W26" s="222"/>
      <c r="X26" s="233">
        <v>23</v>
      </c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344"/>
      <c r="AN26" s="134">
        <v>135</v>
      </c>
    </row>
    <row r="27" spans="1:41" ht="30" customHeight="1" thickBot="1" x14ac:dyDescent="0.25">
      <c r="A27" s="330" t="s">
        <v>18</v>
      </c>
      <c r="B27" s="323">
        <v>56</v>
      </c>
      <c r="C27" s="323">
        <v>36</v>
      </c>
      <c r="D27" s="324"/>
      <c r="E27" s="325">
        <v>40</v>
      </c>
      <c r="F27" s="324"/>
      <c r="G27" s="324"/>
      <c r="H27" s="324"/>
      <c r="I27" s="324"/>
      <c r="J27" s="332">
        <v>33</v>
      </c>
      <c r="K27" s="324"/>
      <c r="L27" s="324"/>
      <c r="M27" s="324"/>
      <c r="N27" s="324"/>
      <c r="O27" s="324"/>
      <c r="P27" s="326"/>
      <c r="Q27" s="326"/>
      <c r="R27" s="326"/>
      <c r="S27" s="326"/>
      <c r="T27" s="326"/>
      <c r="U27" s="326"/>
      <c r="V27" s="326"/>
      <c r="W27" s="326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5"/>
      <c r="AN27" s="259">
        <v>165</v>
      </c>
    </row>
    <row r="28" spans="1:41" ht="30" customHeight="1" thickBot="1" x14ac:dyDescent="0.25">
      <c r="A28" s="80" t="s">
        <v>54</v>
      </c>
      <c r="B28" s="230">
        <v>66</v>
      </c>
      <c r="C28" s="230">
        <v>64</v>
      </c>
      <c r="D28" s="342"/>
      <c r="E28" s="231">
        <v>11</v>
      </c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6"/>
      <c r="AN28" s="134">
        <v>141</v>
      </c>
    </row>
    <row r="29" spans="1:41" ht="30" customHeight="1" thickBot="1" x14ac:dyDescent="0.25">
      <c r="A29" s="330" t="s">
        <v>19</v>
      </c>
      <c r="B29" s="323">
        <v>12</v>
      </c>
      <c r="C29" s="324"/>
      <c r="D29" s="324"/>
      <c r="E29" s="325">
        <v>20</v>
      </c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6"/>
      <c r="Q29" s="326"/>
      <c r="R29" s="326"/>
      <c r="S29" s="326"/>
      <c r="T29" s="326"/>
      <c r="U29" s="326"/>
      <c r="V29" s="326"/>
      <c r="W29" s="326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259">
        <v>32</v>
      </c>
    </row>
    <row r="30" spans="1:41" ht="30" customHeight="1" thickBot="1" x14ac:dyDescent="0.25">
      <c r="A30" s="80" t="s">
        <v>51</v>
      </c>
      <c r="B30" s="342"/>
      <c r="C30" s="342"/>
      <c r="D30" s="342"/>
      <c r="E30" s="342"/>
      <c r="F30" s="223">
        <v>14</v>
      </c>
      <c r="G30" s="342"/>
      <c r="H30" s="224">
        <v>50</v>
      </c>
      <c r="I30" s="342"/>
      <c r="J30" s="342"/>
      <c r="K30" s="342"/>
      <c r="L30" s="226">
        <v>26</v>
      </c>
      <c r="M30" s="342"/>
      <c r="N30" s="353">
        <v>16</v>
      </c>
      <c r="O30" s="342"/>
      <c r="P30" s="222"/>
      <c r="Q30" s="222"/>
      <c r="R30" s="222"/>
      <c r="S30" s="222"/>
      <c r="T30" s="248">
        <v>22</v>
      </c>
      <c r="U30" s="222"/>
      <c r="V30" s="222"/>
      <c r="W30" s="222"/>
      <c r="X30" s="222"/>
      <c r="Y30" s="222"/>
      <c r="Z30" s="222"/>
      <c r="AA30" s="222"/>
      <c r="AB30" s="354">
        <v>51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344"/>
      <c r="AN30" s="134">
        <f>SUM(B30:AM30)</f>
        <v>179</v>
      </c>
    </row>
    <row r="31" spans="1:41" ht="30" customHeight="1" thickBot="1" x14ac:dyDescent="0.25">
      <c r="A31" s="330" t="s">
        <v>52</v>
      </c>
      <c r="B31" s="323">
        <v>26</v>
      </c>
      <c r="C31" s="323">
        <v>11</v>
      </c>
      <c r="D31" s="324"/>
      <c r="E31" s="325">
        <v>41</v>
      </c>
      <c r="F31" s="324"/>
      <c r="G31" s="324"/>
      <c r="H31" s="324"/>
      <c r="I31" s="324"/>
      <c r="J31" s="332">
        <v>24</v>
      </c>
      <c r="K31" s="324"/>
      <c r="L31" s="324"/>
      <c r="M31" s="324"/>
      <c r="N31" s="324"/>
      <c r="O31" s="324"/>
      <c r="P31" s="326"/>
      <c r="Q31" s="326"/>
      <c r="R31" s="326"/>
      <c r="S31" s="326"/>
      <c r="T31" s="326"/>
      <c r="U31" s="326"/>
      <c r="V31" s="327">
        <v>18</v>
      </c>
      <c r="W31" s="326"/>
      <c r="X31" s="328">
        <v>17</v>
      </c>
      <c r="Y31" s="326"/>
      <c r="Z31" s="352">
        <v>15</v>
      </c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9"/>
      <c r="AN31" s="259">
        <f>SUM(B31:AM31)</f>
        <v>152</v>
      </c>
      <c r="AO31" s="257"/>
    </row>
    <row r="32" spans="1:41" ht="30" customHeight="1" thickBot="1" x14ac:dyDescent="0.25">
      <c r="A32" s="80" t="s">
        <v>20</v>
      </c>
      <c r="B32" s="230">
        <v>33</v>
      </c>
      <c r="C32" s="230">
        <v>62</v>
      </c>
      <c r="D32" s="342"/>
      <c r="E32" s="231">
        <v>89</v>
      </c>
      <c r="F32" s="342"/>
      <c r="G32" s="342"/>
      <c r="H32" s="342"/>
      <c r="I32" s="342"/>
      <c r="J32" s="225">
        <v>25</v>
      </c>
      <c r="K32" s="342"/>
      <c r="L32" s="342"/>
      <c r="M32" s="342"/>
      <c r="N32" s="342"/>
      <c r="O32" s="342"/>
      <c r="P32" s="222"/>
      <c r="Q32" s="222"/>
      <c r="R32" s="222"/>
      <c r="S32" s="222"/>
      <c r="T32" s="222"/>
      <c r="U32" s="222"/>
      <c r="V32" s="222"/>
      <c r="W32" s="222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6"/>
      <c r="AN32" s="134">
        <v>209</v>
      </c>
    </row>
    <row r="33" spans="1:40" ht="30" customHeight="1" thickBot="1" x14ac:dyDescent="0.25">
      <c r="A33" s="330" t="s">
        <v>21</v>
      </c>
      <c r="B33" s="323">
        <v>43</v>
      </c>
      <c r="C33" s="323">
        <v>36</v>
      </c>
      <c r="D33" s="324"/>
      <c r="E33" s="325">
        <v>30</v>
      </c>
      <c r="F33" s="324"/>
      <c r="G33" s="324"/>
      <c r="H33" s="324"/>
      <c r="I33" s="324"/>
      <c r="J33" s="332">
        <v>16</v>
      </c>
      <c r="K33" s="324"/>
      <c r="L33" s="324"/>
      <c r="M33" s="324"/>
      <c r="N33" s="324"/>
      <c r="O33" s="324"/>
      <c r="P33" s="326"/>
      <c r="Q33" s="326"/>
      <c r="R33" s="326"/>
      <c r="S33" s="326"/>
      <c r="T33" s="326"/>
      <c r="U33" s="326"/>
      <c r="V33" s="326"/>
      <c r="W33" s="326"/>
      <c r="X33" s="328">
        <v>23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9"/>
      <c r="AN33" s="259">
        <v>148</v>
      </c>
    </row>
    <row r="34" spans="1:40" ht="30" customHeight="1" thickBot="1" x14ac:dyDescent="0.25">
      <c r="A34" s="80" t="s">
        <v>53</v>
      </c>
      <c r="B34" s="230">
        <v>25</v>
      </c>
      <c r="C34" s="230">
        <v>45</v>
      </c>
      <c r="D34" s="342"/>
      <c r="E34" s="231">
        <v>12</v>
      </c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222"/>
      <c r="Q34" s="222"/>
      <c r="R34" s="222"/>
      <c r="S34" s="222"/>
      <c r="T34" s="222"/>
      <c r="U34" s="222"/>
      <c r="V34" s="222"/>
      <c r="W34" s="222"/>
      <c r="X34" s="233">
        <v>17</v>
      </c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344"/>
      <c r="AN34" s="134">
        <v>99</v>
      </c>
    </row>
    <row r="35" spans="1:40" ht="30" customHeight="1" thickBot="1" x14ac:dyDescent="0.25">
      <c r="A35" s="188" t="s">
        <v>60</v>
      </c>
      <c r="B35" s="189">
        <f>SUM(B6:B34)</f>
        <v>1018</v>
      </c>
      <c r="C35" s="189">
        <f>SUM(C6:C34)</f>
        <v>764</v>
      </c>
      <c r="D35" s="356"/>
      <c r="E35" s="191">
        <f>SUM(E6:E34)</f>
        <v>721</v>
      </c>
      <c r="F35" s="217">
        <f>SUM(F6:F34)</f>
        <v>24</v>
      </c>
      <c r="G35" s="356"/>
      <c r="H35" s="192">
        <f>SUM(H6:H34)</f>
        <v>196</v>
      </c>
      <c r="I35" s="356"/>
      <c r="J35" s="193">
        <f>SUM(J6:J34)</f>
        <v>256</v>
      </c>
      <c r="K35" s="356"/>
      <c r="L35" s="194">
        <f>SUM(L6:L34)</f>
        <v>88</v>
      </c>
      <c r="M35" s="356"/>
      <c r="N35" s="195">
        <f>SUM(N6:N34)</f>
        <v>22</v>
      </c>
      <c r="O35" s="356"/>
      <c r="P35" s="196">
        <f>SUM(P6:P34)</f>
        <v>19</v>
      </c>
      <c r="Q35" s="196">
        <f>SUM(Q6:Q34)</f>
        <v>19</v>
      </c>
      <c r="R35" s="197">
        <f>SUM(R6:R34)</f>
        <v>24</v>
      </c>
      <c r="S35" s="356"/>
      <c r="T35" s="198">
        <f>SUM(T6:T34)</f>
        <v>22</v>
      </c>
      <c r="U35" s="356"/>
      <c r="V35" s="199">
        <f>SUM(V6:V34)</f>
        <v>18</v>
      </c>
      <c r="W35" s="356"/>
      <c r="X35" s="200">
        <f>SUM(X6:X34)</f>
        <v>126</v>
      </c>
      <c r="Y35" s="356"/>
      <c r="Z35" s="201">
        <f>SUM(Z6:Z34)</f>
        <v>63</v>
      </c>
      <c r="AA35" s="356"/>
      <c r="AB35" s="202">
        <f>SUM(AB6:AB34)</f>
        <v>51</v>
      </c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205">
        <f>SUM(B35:AM35)</f>
        <v>3431</v>
      </c>
    </row>
  </sheetData>
  <mergeCells count="22">
    <mergeCell ref="AF4:AG4"/>
    <mergeCell ref="AH4:AI4"/>
    <mergeCell ref="AB4:AC4"/>
    <mergeCell ref="AD4:AE4"/>
    <mergeCell ref="AN4:AN5"/>
    <mergeCell ref="A1:AN1"/>
    <mergeCell ref="T4:U4"/>
    <mergeCell ref="V4:W4"/>
    <mergeCell ref="X4:Y4"/>
    <mergeCell ref="Z4:AA4"/>
    <mergeCell ref="L4:M4"/>
    <mergeCell ref="N4:O4"/>
    <mergeCell ref="B3:AM3"/>
    <mergeCell ref="B4:C4"/>
    <mergeCell ref="D4:E4"/>
    <mergeCell ref="F4:G4"/>
    <mergeCell ref="H4:I4"/>
    <mergeCell ref="J4:K4"/>
    <mergeCell ref="AJ4:AK4"/>
    <mergeCell ref="AL4:AM4"/>
    <mergeCell ref="P4:Q4"/>
    <mergeCell ref="R4:S4"/>
  </mergeCells>
  <pageMargins left="0.39" right="0.18" top="0.18" bottom="0.2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workbookViewId="0">
      <pane xSplit="40" ySplit="5" topLeftCell="AO6" activePane="bottomRight" state="frozen"/>
      <selection pane="topRight" activeCell="AO1" sqref="AO1"/>
      <selection pane="bottomLeft" activeCell="A6" sqref="A6"/>
      <selection pane="bottomRight" activeCell="AI38" sqref="AI38"/>
    </sheetView>
  </sheetViews>
  <sheetFormatPr defaultRowHeight="12.75" x14ac:dyDescent="0.2"/>
  <cols>
    <col min="1" max="1" width="12.140625" customWidth="1"/>
    <col min="2" max="37" width="3.28515625" customWidth="1"/>
    <col min="38" max="38" width="3.7109375" customWidth="1"/>
    <col min="39" max="39" width="3.28515625" customWidth="1"/>
    <col min="40" max="40" width="4" customWidth="1"/>
  </cols>
  <sheetData>
    <row r="1" spans="1:40" ht="18" x14ac:dyDescent="0.25">
      <c r="A1" s="388" t="s">
        <v>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3" spans="1:40" ht="15" x14ac:dyDescent="0.2">
      <c r="B3" s="417" t="s">
        <v>57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</row>
    <row r="4" spans="1:40" ht="75.75" customHeight="1" x14ac:dyDescent="0.25">
      <c r="A4" s="112"/>
      <c r="B4" s="384" t="s">
        <v>22</v>
      </c>
      <c r="C4" s="385"/>
      <c r="D4" s="373" t="s">
        <v>23</v>
      </c>
      <c r="E4" s="374"/>
      <c r="F4" s="406" t="s">
        <v>24</v>
      </c>
      <c r="G4" s="407"/>
      <c r="H4" s="375" t="s">
        <v>25</v>
      </c>
      <c r="I4" s="376"/>
      <c r="J4" s="408" t="s">
        <v>26</v>
      </c>
      <c r="K4" s="409"/>
      <c r="L4" s="395" t="s">
        <v>28</v>
      </c>
      <c r="M4" s="396"/>
      <c r="N4" s="412" t="s">
        <v>27</v>
      </c>
      <c r="O4" s="413"/>
      <c r="P4" s="414" t="s">
        <v>30</v>
      </c>
      <c r="Q4" s="415"/>
      <c r="R4" s="380" t="s">
        <v>29</v>
      </c>
      <c r="S4" s="381"/>
      <c r="T4" s="382" t="s">
        <v>33</v>
      </c>
      <c r="U4" s="383"/>
      <c r="V4" s="391" t="s">
        <v>31</v>
      </c>
      <c r="W4" s="392"/>
      <c r="X4" s="393" t="s">
        <v>47</v>
      </c>
      <c r="Y4" s="394"/>
      <c r="Z4" s="402" t="s">
        <v>36</v>
      </c>
      <c r="AA4" s="403"/>
      <c r="AB4" s="404" t="s">
        <v>32</v>
      </c>
      <c r="AC4" s="405"/>
      <c r="AD4" s="397" t="s">
        <v>35</v>
      </c>
      <c r="AE4" s="398"/>
      <c r="AF4" s="371" t="s">
        <v>37</v>
      </c>
      <c r="AG4" s="372"/>
      <c r="AH4" s="410" t="s">
        <v>48</v>
      </c>
      <c r="AI4" s="411"/>
      <c r="AJ4" s="389" t="s">
        <v>38</v>
      </c>
      <c r="AK4" s="390"/>
      <c r="AL4" s="386" t="s">
        <v>34</v>
      </c>
      <c r="AM4" s="387"/>
      <c r="AN4" s="400" t="s">
        <v>59</v>
      </c>
    </row>
    <row r="5" spans="1:40" ht="37.5" thickBot="1" x14ac:dyDescent="0.25">
      <c r="A5" s="168" t="s">
        <v>45</v>
      </c>
      <c r="B5" s="169" t="s">
        <v>46</v>
      </c>
      <c r="C5" s="169" t="s">
        <v>43</v>
      </c>
      <c r="D5" s="170" t="s">
        <v>46</v>
      </c>
      <c r="E5" s="170" t="s">
        <v>43</v>
      </c>
      <c r="F5" s="171" t="s">
        <v>46</v>
      </c>
      <c r="G5" s="171" t="s">
        <v>43</v>
      </c>
      <c r="H5" s="172" t="s">
        <v>46</v>
      </c>
      <c r="I5" s="172" t="s">
        <v>43</v>
      </c>
      <c r="J5" s="173" t="s">
        <v>46</v>
      </c>
      <c r="K5" s="173" t="s">
        <v>43</v>
      </c>
      <c r="L5" s="174" t="s">
        <v>46</v>
      </c>
      <c r="M5" s="174" t="s">
        <v>43</v>
      </c>
      <c r="N5" s="175" t="s">
        <v>46</v>
      </c>
      <c r="O5" s="175" t="s">
        <v>43</v>
      </c>
      <c r="P5" s="176" t="s">
        <v>46</v>
      </c>
      <c r="Q5" s="176" t="s">
        <v>43</v>
      </c>
      <c r="R5" s="177" t="s">
        <v>46</v>
      </c>
      <c r="S5" s="177" t="s">
        <v>43</v>
      </c>
      <c r="T5" s="178" t="s">
        <v>46</v>
      </c>
      <c r="U5" s="178" t="s">
        <v>43</v>
      </c>
      <c r="V5" s="179" t="s">
        <v>46</v>
      </c>
      <c r="W5" s="179" t="s">
        <v>43</v>
      </c>
      <c r="X5" s="180" t="s">
        <v>46</v>
      </c>
      <c r="Y5" s="180" t="s">
        <v>43</v>
      </c>
      <c r="Z5" s="181" t="s">
        <v>46</v>
      </c>
      <c r="AA5" s="181" t="s">
        <v>43</v>
      </c>
      <c r="AB5" s="182" t="s">
        <v>46</v>
      </c>
      <c r="AC5" s="182" t="s">
        <v>43</v>
      </c>
      <c r="AD5" s="183" t="s">
        <v>46</v>
      </c>
      <c r="AE5" s="183" t="s">
        <v>43</v>
      </c>
      <c r="AF5" s="184" t="s">
        <v>46</v>
      </c>
      <c r="AG5" s="184" t="s">
        <v>43</v>
      </c>
      <c r="AH5" s="185" t="s">
        <v>46</v>
      </c>
      <c r="AI5" s="185" t="s">
        <v>43</v>
      </c>
      <c r="AJ5" s="186" t="s">
        <v>46</v>
      </c>
      <c r="AK5" s="186" t="s">
        <v>43</v>
      </c>
      <c r="AL5" s="187" t="s">
        <v>46</v>
      </c>
      <c r="AM5" s="187" t="s">
        <v>43</v>
      </c>
      <c r="AN5" s="401"/>
    </row>
    <row r="6" spans="1:40" ht="30" customHeight="1" thickBot="1" x14ac:dyDescent="0.25">
      <c r="A6" s="80" t="s">
        <v>56</v>
      </c>
      <c r="B6" s="342"/>
      <c r="C6" s="342"/>
      <c r="D6" s="342"/>
      <c r="E6" s="342"/>
      <c r="F6" s="342"/>
      <c r="G6" s="342"/>
      <c r="H6" s="224">
        <v>26</v>
      </c>
      <c r="I6" s="342"/>
      <c r="J6" s="225">
        <v>11</v>
      </c>
      <c r="K6" s="342"/>
      <c r="L6" s="226">
        <v>12</v>
      </c>
      <c r="M6" s="342"/>
      <c r="N6" s="227">
        <v>8</v>
      </c>
      <c r="O6" s="227">
        <v>21</v>
      </c>
      <c r="P6" s="222"/>
      <c r="Q6" s="222"/>
      <c r="R6" s="228">
        <v>21</v>
      </c>
      <c r="S6" s="222"/>
      <c r="T6" s="222"/>
      <c r="U6" s="222"/>
      <c r="V6" s="222"/>
      <c r="W6" s="222"/>
      <c r="X6" s="222"/>
      <c r="Y6" s="222"/>
      <c r="Z6" s="229">
        <v>12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344"/>
      <c r="AN6" s="134">
        <v>111</v>
      </c>
    </row>
    <row r="7" spans="1:40" ht="30" customHeight="1" thickBot="1" x14ac:dyDescent="0.25">
      <c r="A7" s="330" t="s">
        <v>50</v>
      </c>
      <c r="B7" s="323">
        <v>16</v>
      </c>
      <c r="C7" s="323">
        <v>26</v>
      </c>
      <c r="D7" s="324"/>
      <c r="E7" s="325">
        <v>40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6"/>
      <c r="Q7" s="326"/>
      <c r="R7" s="326"/>
      <c r="S7" s="326"/>
      <c r="T7" s="326"/>
      <c r="U7" s="326"/>
      <c r="V7" s="326"/>
      <c r="W7" s="327">
        <v>49</v>
      </c>
      <c r="X7" s="328">
        <v>11</v>
      </c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9"/>
      <c r="AN7" s="259">
        <v>142</v>
      </c>
    </row>
    <row r="8" spans="1:40" ht="30" customHeight="1" thickBot="1" x14ac:dyDescent="0.25">
      <c r="A8" s="80" t="s">
        <v>0</v>
      </c>
      <c r="B8" s="230">
        <v>25</v>
      </c>
      <c r="C8" s="230">
        <v>26</v>
      </c>
      <c r="D8" s="342"/>
      <c r="E8" s="231">
        <v>27</v>
      </c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6"/>
      <c r="AN8" s="134">
        <v>78</v>
      </c>
    </row>
    <row r="9" spans="1:40" ht="30" customHeight="1" thickBot="1" x14ac:dyDescent="0.25">
      <c r="A9" s="330" t="s">
        <v>1</v>
      </c>
      <c r="B9" s="323">
        <v>27</v>
      </c>
      <c r="C9" s="323">
        <v>14</v>
      </c>
      <c r="D9" s="324"/>
      <c r="E9" s="325">
        <v>48</v>
      </c>
      <c r="F9" s="324"/>
      <c r="G9" s="324"/>
      <c r="H9" s="331">
        <v>28</v>
      </c>
      <c r="I9" s="324"/>
      <c r="J9" s="332">
        <v>23</v>
      </c>
      <c r="K9" s="324"/>
      <c r="L9" s="324"/>
      <c r="M9" s="324"/>
      <c r="N9" s="333"/>
      <c r="O9" s="333"/>
      <c r="P9" s="334"/>
      <c r="Q9" s="334"/>
      <c r="R9" s="334"/>
      <c r="S9" s="334"/>
      <c r="T9" s="334"/>
      <c r="U9" s="334"/>
      <c r="V9" s="334"/>
      <c r="W9" s="334"/>
      <c r="X9" s="328">
        <v>13</v>
      </c>
      <c r="Y9" s="326"/>
      <c r="Z9" s="352">
        <v>16</v>
      </c>
      <c r="AA9" s="326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5"/>
      <c r="AN9" s="259">
        <v>169</v>
      </c>
    </row>
    <row r="10" spans="1:40" ht="30" customHeight="1" thickBot="1" x14ac:dyDescent="0.25">
      <c r="A10" s="80" t="s">
        <v>2</v>
      </c>
      <c r="B10" s="230">
        <v>33</v>
      </c>
      <c r="C10" s="230">
        <v>33</v>
      </c>
      <c r="D10" s="342"/>
      <c r="E10" s="231">
        <v>32</v>
      </c>
      <c r="F10" s="342"/>
      <c r="G10" s="342"/>
      <c r="H10" s="342"/>
      <c r="I10" s="342"/>
      <c r="J10" s="342"/>
      <c r="K10" s="342"/>
      <c r="L10" s="345"/>
      <c r="M10" s="345"/>
      <c r="N10" s="345"/>
      <c r="O10" s="345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6"/>
      <c r="AN10" s="134">
        <v>98</v>
      </c>
    </row>
    <row r="11" spans="1:40" ht="30" customHeight="1" thickBot="1" x14ac:dyDescent="0.25">
      <c r="A11" s="330" t="s">
        <v>3</v>
      </c>
      <c r="B11" s="323">
        <v>50</v>
      </c>
      <c r="C11" s="323">
        <v>38</v>
      </c>
      <c r="D11" s="324"/>
      <c r="E11" s="325">
        <v>24</v>
      </c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5"/>
      <c r="AN11" s="259">
        <v>112</v>
      </c>
    </row>
    <row r="12" spans="1:40" ht="30" customHeight="1" thickBot="1" x14ac:dyDescent="0.25">
      <c r="A12" s="80" t="s">
        <v>4</v>
      </c>
      <c r="B12" s="230">
        <v>26</v>
      </c>
      <c r="C12" s="230">
        <v>0</v>
      </c>
      <c r="D12" s="342"/>
      <c r="E12" s="231">
        <v>23</v>
      </c>
      <c r="F12" s="342"/>
      <c r="G12" s="342"/>
      <c r="H12" s="224">
        <v>30</v>
      </c>
      <c r="I12" s="342"/>
      <c r="J12" s="225">
        <v>18</v>
      </c>
      <c r="K12" s="342"/>
      <c r="L12" s="226">
        <v>30</v>
      </c>
      <c r="M12" s="342"/>
      <c r="N12" s="342"/>
      <c r="O12" s="342"/>
      <c r="P12" s="222"/>
      <c r="Q12" s="222"/>
      <c r="R12" s="222"/>
      <c r="S12" s="222"/>
      <c r="T12" s="222"/>
      <c r="U12" s="222"/>
      <c r="V12" s="222"/>
      <c r="W12" s="222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6"/>
      <c r="AN12" s="134">
        <v>127</v>
      </c>
    </row>
    <row r="13" spans="1:40" ht="30" customHeight="1" thickBot="1" x14ac:dyDescent="0.25">
      <c r="A13" s="330" t="s">
        <v>5</v>
      </c>
      <c r="B13" s="323">
        <v>60</v>
      </c>
      <c r="C13" s="323">
        <v>45</v>
      </c>
      <c r="D13" s="324"/>
      <c r="E13" s="325">
        <v>52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  <c r="Q13" s="334"/>
      <c r="R13" s="334"/>
      <c r="S13" s="334"/>
      <c r="T13" s="334"/>
      <c r="U13" s="334"/>
      <c r="V13" s="334"/>
      <c r="W13" s="334"/>
      <c r="X13" s="326"/>
      <c r="Y13" s="326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5"/>
      <c r="AN13" s="259">
        <v>157</v>
      </c>
    </row>
    <row r="14" spans="1:40" ht="30" customHeight="1" thickBot="1" x14ac:dyDescent="0.25">
      <c r="A14" s="80" t="s">
        <v>6</v>
      </c>
      <c r="B14" s="230">
        <v>42</v>
      </c>
      <c r="C14" s="230">
        <v>48</v>
      </c>
      <c r="D14" s="342"/>
      <c r="E14" s="231">
        <v>30</v>
      </c>
      <c r="F14" s="342"/>
      <c r="G14" s="342"/>
      <c r="H14" s="342"/>
      <c r="I14" s="342"/>
      <c r="J14" s="225">
        <v>37</v>
      </c>
      <c r="K14" s="342"/>
      <c r="L14" s="345"/>
      <c r="M14" s="345"/>
      <c r="N14" s="345"/>
      <c r="O14" s="345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6"/>
      <c r="AN14" s="134">
        <v>157</v>
      </c>
    </row>
    <row r="15" spans="1:40" ht="30" customHeight="1" thickBot="1" x14ac:dyDescent="0.25">
      <c r="A15" s="336" t="s">
        <v>58</v>
      </c>
      <c r="B15" s="323">
        <v>12</v>
      </c>
      <c r="C15" s="323">
        <v>13</v>
      </c>
      <c r="D15" s="324"/>
      <c r="E15" s="325">
        <v>17</v>
      </c>
      <c r="F15" s="324"/>
      <c r="G15" s="324"/>
      <c r="H15" s="324"/>
      <c r="I15" s="324"/>
      <c r="J15" s="332">
        <v>7</v>
      </c>
      <c r="K15" s="324"/>
      <c r="L15" s="324"/>
      <c r="M15" s="324"/>
      <c r="N15" s="324"/>
      <c r="O15" s="324"/>
      <c r="P15" s="326"/>
      <c r="Q15" s="326"/>
      <c r="R15" s="326"/>
      <c r="S15" s="326"/>
      <c r="T15" s="326"/>
      <c r="U15" s="326"/>
      <c r="V15" s="326"/>
      <c r="W15" s="326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259">
        <v>49</v>
      </c>
    </row>
    <row r="16" spans="1:40" ht="30" customHeight="1" thickBot="1" x14ac:dyDescent="0.25">
      <c r="A16" s="80" t="s">
        <v>7</v>
      </c>
      <c r="B16" s="237">
        <v>49</v>
      </c>
      <c r="C16" s="237">
        <v>17</v>
      </c>
      <c r="D16" s="346"/>
      <c r="E16" s="239">
        <v>28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6"/>
      <c r="AN16" s="134">
        <v>94</v>
      </c>
    </row>
    <row r="17" spans="1:40" ht="30" customHeight="1" thickBot="1" x14ac:dyDescent="0.25">
      <c r="A17" s="330" t="s">
        <v>8</v>
      </c>
      <c r="B17" s="337">
        <v>23</v>
      </c>
      <c r="C17" s="337">
        <v>19</v>
      </c>
      <c r="D17" s="338"/>
      <c r="E17" s="339">
        <v>16</v>
      </c>
      <c r="F17" s="338"/>
      <c r="G17" s="338"/>
      <c r="H17" s="338"/>
      <c r="I17" s="338"/>
      <c r="J17" s="340">
        <v>15</v>
      </c>
      <c r="K17" s="338"/>
      <c r="L17" s="338"/>
      <c r="M17" s="338"/>
      <c r="N17" s="338"/>
      <c r="O17" s="338"/>
      <c r="P17" s="341"/>
      <c r="Q17" s="341"/>
      <c r="R17" s="341"/>
      <c r="S17" s="341"/>
      <c r="T17" s="341"/>
      <c r="U17" s="341"/>
      <c r="V17" s="341"/>
      <c r="W17" s="341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259">
        <v>73</v>
      </c>
    </row>
    <row r="18" spans="1:40" ht="30" customHeight="1" thickBot="1" x14ac:dyDescent="0.25">
      <c r="A18" s="80" t="s">
        <v>9</v>
      </c>
      <c r="B18" s="241">
        <v>51</v>
      </c>
      <c r="C18" s="241">
        <v>24</v>
      </c>
      <c r="D18" s="345"/>
      <c r="E18" s="242">
        <v>18</v>
      </c>
      <c r="F18" s="347">
        <v>17</v>
      </c>
      <c r="G18" s="345"/>
      <c r="H18" s="345"/>
      <c r="I18" s="345"/>
      <c r="J18" s="244">
        <v>26</v>
      </c>
      <c r="K18" s="345"/>
      <c r="L18" s="345"/>
      <c r="M18" s="345"/>
      <c r="N18" s="345"/>
      <c r="O18" s="345"/>
      <c r="P18" s="348">
        <v>18</v>
      </c>
      <c r="Q18" s="234"/>
      <c r="R18" s="234"/>
      <c r="S18" s="234"/>
      <c r="T18" s="349">
        <v>29</v>
      </c>
      <c r="U18" s="234"/>
      <c r="V18" s="234"/>
      <c r="W18" s="245">
        <v>27</v>
      </c>
      <c r="X18" s="246">
        <v>15</v>
      </c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6"/>
      <c r="AN18" s="134">
        <v>225</v>
      </c>
    </row>
    <row r="19" spans="1:40" ht="30" customHeight="1" thickBot="1" x14ac:dyDescent="0.25">
      <c r="A19" s="330" t="s">
        <v>10</v>
      </c>
      <c r="B19" s="323">
        <v>12</v>
      </c>
      <c r="C19" s="323">
        <v>16</v>
      </c>
      <c r="D19" s="324"/>
      <c r="E19" s="325">
        <v>19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  <c r="AN19" s="111">
        <v>47</v>
      </c>
    </row>
    <row r="20" spans="1:40" ht="30" customHeight="1" thickBot="1" x14ac:dyDescent="0.25">
      <c r="A20" s="80" t="s">
        <v>11</v>
      </c>
      <c r="B20" s="237">
        <v>29</v>
      </c>
      <c r="C20" s="237">
        <v>17</v>
      </c>
      <c r="D20" s="346"/>
      <c r="E20" s="346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91">
        <v>46</v>
      </c>
    </row>
    <row r="21" spans="1:40" ht="30" customHeight="1" thickBot="1" x14ac:dyDescent="0.25">
      <c r="A21" s="330" t="s">
        <v>12</v>
      </c>
      <c r="B21" s="323">
        <v>15</v>
      </c>
      <c r="C21" s="326"/>
      <c r="D21" s="324"/>
      <c r="E21" s="324"/>
      <c r="F21" s="324"/>
      <c r="G21" s="324"/>
      <c r="H21" s="331">
        <v>29</v>
      </c>
      <c r="I21" s="324"/>
      <c r="J21" s="332">
        <v>28</v>
      </c>
      <c r="K21" s="332">
        <v>22</v>
      </c>
      <c r="L21" s="350">
        <v>30</v>
      </c>
      <c r="M21" s="324"/>
      <c r="N21" s="324"/>
      <c r="O21" s="324"/>
      <c r="P21" s="326"/>
      <c r="Q21" s="326"/>
      <c r="R21" s="326"/>
      <c r="S21" s="326"/>
      <c r="T21" s="326"/>
      <c r="U21" s="326"/>
      <c r="V21" s="326"/>
      <c r="W21" s="326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5"/>
      <c r="AN21" s="96">
        <v>124</v>
      </c>
    </row>
    <row r="22" spans="1:40" ht="30" customHeight="1" thickBot="1" x14ac:dyDescent="0.25">
      <c r="A22" s="80" t="s">
        <v>13</v>
      </c>
      <c r="B22" s="241">
        <v>45</v>
      </c>
      <c r="C22" s="234"/>
      <c r="D22" s="345"/>
      <c r="E22" s="242">
        <v>21</v>
      </c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6"/>
      <c r="AN22" s="134">
        <v>66</v>
      </c>
    </row>
    <row r="23" spans="1:40" ht="30" customHeight="1" thickBot="1" x14ac:dyDescent="0.25">
      <c r="A23" s="330" t="s">
        <v>14</v>
      </c>
      <c r="B23" s="323">
        <v>38</v>
      </c>
      <c r="C23" s="323">
        <v>45</v>
      </c>
      <c r="D23" s="324"/>
      <c r="E23" s="325">
        <v>13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26"/>
      <c r="AH23" s="334"/>
      <c r="AI23" s="334"/>
      <c r="AJ23" s="334"/>
      <c r="AK23" s="334"/>
      <c r="AL23" s="334"/>
      <c r="AM23" s="335"/>
      <c r="AN23" s="111">
        <v>96</v>
      </c>
    </row>
    <row r="24" spans="1:40" ht="30" customHeight="1" thickBot="1" x14ac:dyDescent="0.25">
      <c r="A24" s="80" t="s">
        <v>15</v>
      </c>
      <c r="B24" s="237">
        <v>20</v>
      </c>
      <c r="C24" s="237">
        <v>9</v>
      </c>
      <c r="D24" s="346"/>
      <c r="E24" s="239">
        <v>37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91">
        <v>66</v>
      </c>
    </row>
    <row r="25" spans="1:40" ht="30" customHeight="1" thickBot="1" x14ac:dyDescent="0.25">
      <c r="A25" s="330" t="s">
        <v>16</v>
      </c>
      <c r="B25" s="323">
        <v>36</v>
      </c>
      <c r="C25" s="323">
        <v>19</v>
      </c>
      <c r="D25" s="324"/>
      <c r="E25" s="325">
        <v>51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5"/>
      <c r="AN25" s="96">
        <v>106</v>
      </c>
    </row>
    <row r="26" spans="1:40" ht="30" customHeight="1" thickBot="1" x14ac:dyDescent="0.25">
      <c r="A26" s="80" t="s">
        <v>17</v>
      </c>
      <c r="B26" s="230">
        <v>75</v>
      </c>
      <c r="C26" s="230">
        <v>42</v>
      </c>
      <c r="D26" s="342"/>
      <c r="E26" s="231">
        <v>19</v>
      </c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344"/>
      <c r="AN26" s="134">
        <v>136</v>
      </c>
    </row>
    <row r="27" spans="1:40" ht="30" customHeight="1" thickBot="1" x14ac:dyDescent="0.25">
      <c r="A27" s="330" t="s">
        <v>18</v>
      </c>
      <c r="B27" s="323">
        <v>21</v>
      </c>
      <c r="C27" s="323">
        <v>25</v>
      </c>
      <c r="D27" s="324"/>
      <c r="E27" s="324"/>
      <c r="F27" s="324"/>
      <c r="G27" s="324"/>
      <c r="H27" s="324"/>
      <c r="I27" s="324"/>
      <c r="J27" s="332">
        <v>35</v>
      </c>
      <c r="K27" s="324"/>
      <c r="L27" s="324"/>
      <c r="M27" s="324"/>
      <c r="N27" s="324"/>
      <c r="O27" s="324"/>
      <c r="P27" s="326"/>
      <c r="Q27" s="326"/>
      <c r="R27" s="326"/>
      <c r="S27" s="326"/>
      <c r="T27" s="326"/>
      <c r="U27" s="326"/>
      <c r="V27" s="326"/>
      <c r="W27" s="326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5"/>
      <c r="AN27" s="111">
        <v>81</v>
      </c>
    </row>
    <row r="28" spans="1:40" ht="30" customHeight="1" thickBot="1" x14ac:dyDescent="0.25">
      <c r="A28" s="80" t="s">
        <v>54</v>
      </c>
      <c r="B28" s="230">
        <v>65</v>
      </c>
      <c r="C28" s="230">
        <v>62</v>
      </c>
      <c r="D28" s="342"/>
      <c r="E28" s="231">
        <v>19</v>
      </c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91">
        <v>146</v>
      </c>
    </row>
    <row r="29" spans="1:40" ht="30" customHeight="1" thickBot="1" x14ac:dyDescent="0.25">
      <c r="A29" s="330" t="s">
        <v>19</v>
      </c>
      <c r="B29" s="323">
        <v>23</v>
      </c>
      <c r="C29" s="324"/>
      <c r="D29" s="324"/>
      <c r="E29" s="325">
        <v>29</v>
      </c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6"/>
      <c r="Q29" s="326"/>
      <c r="R29" s="326"/>
      <c r="S29" s="326"/>
      <c r="T29" s="326"/>
      <c r="U29" s="326"/>
      <c r="V29" s="326"/>
      <c r="W29" s="326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96">
        <v>52</v>
      </c>
    </row>
    <row r="30" spans="1:40" ht="30" customHeight="1" thickBot="1" x14ac:dyDescent="0.25">
      <c r="A30" s="80" t="s">
        <v>51</v>
      </c>
      <c r="B30" s="342"/>
      <c r="C30" s="342"/>
      <c r="D30" s="342"/>
      <c r="E30" s="342"/>
      <c r="F30" s="223">
        <v>13</v>
      </c>
      <c r="G30" s="342"/>
      <c r="H30" s="224">
        <v>33</v>
      </c>
      <c r="I30" s="342"/>
      <c r="J30" s="342"/>
      <c r="K30" s="342"/>
      <c r="L30" s="226">
        <v>24</v>
      </c>
      <c r="M30" s="342"/>
      <c r="N30" s="227">
        <v>22</v>
      </c>
      <c r="O30" s="34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357">
        <v>34</v>
      </c>
      <c r="AN30" s="134">
        <v>126</v>
      </c>
    </row>
    <row r="31" spans="1:40" ht="30" customHeight="1" thickBot="1" x14ac:dyDescent="0.25">
      <c r="A31" s="330" t="s">
        <v>52</v>
      </c>
      <c r="B31" s="323">
        <v>28</v>
      </c>
      <c r="C31" s="323">
        <v>17</v>
      </c>
      <c r="D31" s="324"/>
      <c r="E31" s="325">
        <v>25</v>
      </c>
      <c r="F31" s="324"/>
      <c r="G31" s="324"/>
      <c r="H31" s="324"/>
      <c r="I31" s="324"/>
      <c r="J31" s="332">
        <v>28</v>
      </c>
      <c r="K31" s="324"/>
      <c r="L31" s="324"/>
      <c r="M31" s="324"/>
      <c r="N31" s="324"/>
      <c r="O31" s="324"/>
      <c r="P31" s="326"/>
      <c r="Q31" s="326"/>
      <c r="R31" s="326"/>
      <c r="S31" s="326"/>
      <c r="T31" s="326"/>
      <c r="U31" s="326"/>
      <c r="V31" s="327">
        <v>23</v>
      </c>
      <c r="W31" s="327">
        <v>21</v>
      </c>
      <c r="X31" s="328">
        <v>18</v>
      </c>
      <c r="Y31" s="326"/>
      <c r="Z31" s="352">
        <v>27</v>
      </c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9"/>
      <c r="AN31" s="259">
        <v>182</v>
      </c>
    </row>
    <row r="32" spans="1:40" ht="30" customHeight="1" thickBot="1" x14ac:dyDescent="0.25">
      <c r="A32" s="80" t="s">
        <v>20</v>
      </c>
      <c r="B32" s="230">
        <v>41</v>
      </c>
      <c r="C32" s="230">
        <v>73</v>
      </c>
      <c r="D32" s="342"/>
      <c r="E32" s="231">
        <v>83</v>
      </c>
      <c r="F32" s="342"/>
      <c r="G32" s="342"/>
      <c r="H32" s="342"/>
      <c r="I32" s="342"/>
      <c r="J32" s="225">
        <v>20</v>
      </c>
      <c r="K32" s="342"/>
      <c r="L32" s="342"/>
      <c r="M32" s="342"/>
      <c r="N32" s="342"/>
      <c r="O32" s="342"/>
      <c r="P32" s="222"/>
      <c r="Q32" s="222"/>
      <c r="R32" s="222"/>
      <c r="S32" s="222"/>
      <c r="T32" s="222"/>
      <c r="U32" s="222"/>
      <c r="V32" s="222"/>
      <c r="W32" s="232">
        <v>32</v>
      </c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6"/>
      <c r="AN32" s="134">
        <v>249</v>
      </c>
    </row>
    <row r="33" spans="1:40" ht="30" customHeight="1" thickBot="1" x14ac:dyDescent="0.25">
      <c r="A33" s="330" t="s">
        <v>21</v>
      </c>
      <c r="B33" s="323">
        <v>39</v>
      </c>
      <c r="C33" s="323">
        <v>24</v>
      </c>
      <c r="D33" s="324"/>
      <c r="E33" s="325">
        <v>30</v>
      </c>
      <c r="F33" s="324"/>
      <c r="G33" s="324"/>
      <c r="H33" s="324"/>
      <c r="I33" s="324"/>
      <c r="J33" s="332">
        <v>16</v>
      </c>
      <c r="K33" s="324"/>
      <c r="L33" s="324"/>
      <c r="M33" s="324"/>
      <c r="N33" s="324"/>
      <c r="O33" s="324"/>
      <c r="P33" s="326"/>
      <c r="Q33" s="326"/>
      <c r="R33" s="326"/>
      <c r="S33" s="326"/>
      <c r="T33" s="326"/>
      <c r="U33" s="326"/>
      <c r="V33" s="326"/>
      <c r="W33" s="327">
        <v>45</v>
      </c>
      <c r="X33" s="328">
        <v>18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9"/>
      <c r="AN33" s="259">
        <v>172</v>
      </c>
    </row>
    <row r="34" spans="1:40" ht="30" customHeight="1" thickBot="1" x14ac:dyDescent="0.25">
      <c r="A34" s="80" t="s">
        <v>53</v>
      </c>
      <c r="B34" s="230">
        <v>17</v>
      </c>
      <c r="C34" s="230">
        <v>48</v>
      </c>
      <c r="D34" s="342"/>
      <c r="E34" s="231">
        <v>25</v>
      </c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222"/>
      <c r="Q34" s="222"/>
      <c r="R34" s="222"/>
      <c r="S34" s="222"/>
      <c r="T34" s="222"/>
      <c r="U34" s="222"/>
      <c r="V34" s="222"/>
      <c r="W34" s="222"/>
      <c r="X34" s="233">
        <v>16</v>
      </c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344"/>
      <c r="AN34" s="134">
        <v>106</v>
      </c>
    </row>
    <row r="35" spans="1:40" ht="30" customHeight="1" thickBot="1" x14ac:dyDescent="0.25">
      <c r="A35" s="188" t="s">
        <v>60</v>
      </c>
      <c r="B35" s="189">
        <f>SUM(B6:B34)</f>
        <v>918</v>
      </c>
      <c r="C35" s="189">
        <f>SUM(C6:C34)</f>
        <v>700</v>
      </c>
      <c r="D35" s="356"/>
      <c r="E35" s="191">
        <f>SUM(E6:E34)</f>
        <v>726</v>
      </c>
      <c r="F35" s="217">
        <f>SUM(F6:F34)</f>
        <v>30</v>
      </c>
      <c r="G35" s="356"/>
      <c r="H35" s="192">
        <f>SUM(H6:H34)</f>
        <v>146</v>
      </c>
      <c r="I35" s="356"/>
      <c r="J35" s="193">
        <f>SUM(J6:J34)</f>
        <v>264</v>
      </c>
      <c r="K35" s="193">
        <f>SUM(K6:K34)</f>
        <v>22</v>
      </c>
      <c r="L35" s="194">
        <f>SUM(L6:L34)</f>
        <v>96</v>
      </c>
      <c r="M35" s="356"/>
      <c r="N35" s="195">
        <f>SUM(N6:N34)</f>
        <v>30</v>
      </c>
      <c r="O35" s="195">
        <f>SUM(O6:O34)</f>
        <v>21</v>
      </c>
      <c r="P35" s="196">
        <f>SUM(P6:P34)</f>
        <v>18</v>
      </c>
      <c r="Q35" s="356"/>
      <c r="R35" s="197">
        <f>SUM(R6:R34)</f>
        <v>21</v>
      </c>
      <c r="S35" s="356"/>
      <c r="T35" s="198">
        <f>SUM(T6:T34)</f>
        <v>29</v>
      </c>
      <c r="U35" s="356"/>
      <c r="V35" s="199">
        <f>SUM(V6:V34)</f>
        <v>23</v>
      </c>
      <c r="W35" s="199">
        <f>SUM(W6:W34)</f>
        <v>174</v>
      </c>
      <c r="X35" s="200">
        <f>SUM(X6:X34)</f>
        <v>91</v>
      </c>
      <c r="Y35" s="356"/>
      <c r="Z35" s="201">
        <f>SUM(Z6:Z34)</f>
        <v>55</v>
      </c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200">
        <f>SUM(AM6:AM34)</f>
        <v>34</v>
      </c>
      <c r="AN35" s="205">
        <f>SUM(B35:AM35)</f>
        <v>3398</v>
      </c>
    </row>
  </sheetData>
  <mergeCells count="22">
    <mergeCell ref="AF4:AG4"/>
    <mergeCell ref="AH4:AI4"/>
    <mergeCell ref="AB4:AC4"/>
    <mergeCell ref="AD4:AE4"/>
    <mergeCell ref="AN4:AN5"/>
    <mergeCell ref="A1:AN1"/>
    <mergeCell ref="T4:U4"/>
    <mergeCell ref="V4:W4"/>
    <mergeCell ref="X4:Y4"/>
    <mergeCell ref="Z4:AA4"/>
    <mergeCell ref="L4:M4"/>
    <mergeCell ref="N4:O4"/>
    <mergeCell ref="B3:AM3"/>
    <mergeCell ref="B4:C4"/>
    <mergeCell ref="D4:E4"/>
    <mergeCell ref="F4:G4"/>
    <mergeCell ref="H4:I4"/>
    <mergeCell ref="J4:K4"/>
    <mergeCell ref="AJ4:AK4"/>
    <mergeCell ref="AL4:AM4"/>
    <mergeCell ref="P4:Q4"/>
    <mergeCell ref="R4:S4"/>
  </mergeCells>
  <pageMargins left="0.44" right="0.18" top="0.17" bottom="0.21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workbookViewId="0">
      <pane xSplit="40" ySplit="5" topLeftCell="AO6" activePane="bottomRight" state="frozen"/>
      <selection pane="topRight" activeCell="AO1" sqref="AO1"/>
      <selection pane="bottomLeft" activeCell="A6" sqref="A6"/>
      <selection pane="bottomRight" activeCell="AI35" sqref="AI35"/>
    </sheetView>
  </sheetViews>
  <sheetFormatPr defaultRowHeight="12.75" x14ac:dyDescent="0.2"/>
  <cols>
    <col min="1" max="1" width="12.140625" customWidth="1"/>
    <col min="2" max="39" width="3.28515625" customWidth="1"/>
    <col min="40" max="40" width="4" customWidth="1"/>
  </cols>
  <sheetData>
    <row r="1" spans="1:40" ht="18" x14ac:dyDescent="0.25">
      <c r="A1" s="388" t="s">
        <v>64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3" spans="1:40" ht="15" x14ac:dyDescent="0.2">
      <c r="B3" s="417" t="s">
        <v>57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</row>
    <row r="4" spans="1:40" ht="75.75" customHeight="1" x14ac:dyDescent="0.25">
      <c r="A4" s="112"/>
      <c r="B4" s="384" t="s">
        <v>22</v>
      </c>
      <c r="C4" s="385"/>
      <c r="D4" s="373" t="s">
        <v>23</v>
      </c>
      <c r="E4" s="374"/>
      <c r="F4" s="406" t="s">
        <v>24</v>
      </c>
      <c r="G4" s="407"/>
      <c r="H4" s="375" t="s">
        <v>25</v>
      </c>
      <c r="I4" s="376"/>
      <c r="J4" s="408" t="s">
        <v>26</v>
      </c>
      <c r="K4" s="409"/>
      <c r="L4" s="395" t="s">
        <v>28</v>
      </c>
      <c r="M4" s="396"/>
      <c r="N4" s="412" t="s">
        <v>27</v>
      </c>
      <c r="O4" s="413"/>
      <c r="P4" s="414" t="s">
        <v>30</v>
      </c>
      <c r="Q4" s="415"/>
      <c r="R4" s="380" t="s">
        <v>29</v>
      </c>
      <c r="S4" s="381"/>
      <c r="T4" s="382" t="s">
        <v>33</v>
      </c>
      <c r="U4" s="383"/>
      <c r="V4" s="391" t="s">
        <v>31</v>
      </c>
      <c r="W4" s="392"/>
      <c r="X4" s="393" t="s">
        <v>47</v>
      </c>
      <c r="Y4" s="394"/>
      <c r="Z4" s="402" t="s">
        <v>36</v>
      </c>
      <c r="AA4" s="403"/>
      <c r="AB4" s="404" t="s">
        <v>32</v>
      </c>
      <c r="AC4" s="405"/>
      <c r="AD4" s="397" t="s">
        <v>35</v>
      </c>
      <c r="AE4" s="398"/>
      <c r="AF4" s="371" t="s">
        <v>37</v>
      </c>
      <c r="AG4" s="372"/>
      <c r="AH4" s="410" t="s">
        <v>48</v>
      </c>
      <c r="AI4" s="411"/>
      <c r="AJ4" s="389" t="s">
        <v>38</v>
      </c>
      <c r="AK4" s="390"/>
      <c r="AL4" s="386" t="s">
        <v>34</v>
      </c>
      <c r="AM4" s="387"/>
      <c r="AN4" s="400" t="s">
        <v>59</v>
      </c>
    </row>
    <row r="5" spans="1:40" ht="37.5" thickBot="1" x14ac:dyDescent="0.25">
      <c r="A5" s="168" t="s">
        <v>45</v>
      </c>
      <c r="B5" s="169" t="s">
        <v>46</v>
      </c>
      <c r="C5" s="169" t="s">
        <v>43</v>
      </c>
      <c r="D5" s="170" t="s">
        <v>46</v>
      </c>
      <c r="E5" s="170" t="s">
        <v>43</v>
      </c>
      <c r="F5" s="171" t="s">
        <v>46</v>
      </c>
      <c r="G5" s="171" t="s">
        <v>43</v>
      </c>
      <c r="H5" s="172" t="s">
        <v>46</v>
      </c>
      <c r="I5" s="172" t="s">
        <v>43</v>
      </c>
      <c r="J5" s="173" t="s">
        <v>46</v>
      </c>
      <c r="K5" s="173" t="s">
        <v>43</v>
      </c>
      <c r="L5" s="174" t="s">
        <v>46</v>
      </c>
      <c r="M5" s="174" t="s">
        <v>43</v>
      </c>
      <c r="N5" s="175" t="s">
        <v>46</v>
      </c>
      <c r="O5" s="175" t="s">
        <v>43</v>
      </c>
      <c r="P5" s="176" t="s">
        <v>46</v>
      </c>
      <c r="Q5" s="176" t="s">
        <v>43</v>
      </c>
      <c r="R5" s="177" t="s">
        <v>46</v>
      </c>
      <c r="S5" s="177" t="s">
        <v>43</v>
      </c>
      <c r="T5" s="178" t="s">
        <v>46</v>
      </c>
      <c r="U5" s="178" t="s">
        <v>43</v>
      </c>
      <c r="V5" s="179" t="s">
        <v>46</v>
      </c>
      <c r="W5" s="179" t="s">
        <v>43</v>
      </c>
      <c r="X5" s="180" t="s">
        <v>46</v>
      </c>
      <c r="Y5" s="180" t="s">
        <v>43</v>
      </c>
      <c r="Z5" s="181" t="s">
        <v>46</v>
      </c>
      <c r="AA5" s="181" t="s">
        <v>43</v>
      </c>
      <c r="AB5" s="182" t="s">
        <v>46</v>
      </c>
      <c r="AC5" s="182" t="s">
        <v>43</v>
      </c>
      <c r="AD5" s="183" t="s">
        <v>46</v>
      </c>
      <c r="AE5" s="183" t="s">
        <v>43</v>
      </c>
      <c r="AF5" s="184" t="s">
        <v>46</v>
      </c>
      <c r="AG5" s="184" t="s">
        <v>43</v>
      </c>
      <c r="AH5" s="185" t="s">
        <v>46</v>
      </c>
      <c r="AI5" s="185" t="s">
        <v>43</v>
      </c>
      <c r="AJ5" s="186" t="s">
        <v>46</v>
      </c>
      <c r="AK5" s="186" t="s">
        <v>43</v>
      </c>
      <c r="AL5" s="187" t="s">
        <v>46</v>
      </c>
      <c r="AM5" s="187" t="s">
        <v>43</v>
      </c>
      <c r="AN5" s="401"/>
    </row>
    <row r="6" spans="1:40" ht="30" customHeight="1" thickBot="1" x14ac:dyDescent="0.25">
      <c r="A6" s="80" t="s">
        <v>56</v>
      </c>
      <c r="B6" s="342"/>
      <c r="C6" s="342"/>
      <c r="D6" s="342"/>
      <c r="E6" s="342"/>
      <c r="F6" s="342"/>
      <c r="G6" s="342"/>
      <c r="H6" s="224">
        <v>27</v>
      </c>
      <c r="I6" s="342"/>
      <c r="J6" s="225">
        <v>16</v>
      </c>
      <c r="K6" s="342"/>
      <c r="L6" s="226">
        <v>9</v>
      </c>
      <c r="M6" s="342"/>
      <c r="N6" s="222"/>
      <c r="O6" s="222"/>
      <c r="P6" s="222"/>
      <c r="Q6" s="222"/>
      <c r="R6" s="228">
        <v>20</v>
      </c>
      <c r="S6" s="222"/>
      <c r="T6" s="222"/>
      <c r="U6" s="222"/>
      <c r="V6" s="222"/>
      <c r="W6" s="222"/>
      <c r="X6" s="222"/>
      <c r="Y6" s="222"/>
      <c r="Z6" s="229">
        <v>15</v>
      </c>
      <c r="AA6" s="222"/>
      <c r="AB6" s="222"/>
      <c r="AC6" s="222"/>
      <c r="AD6" s="222"/>
      <c r="AE6" s="222"/>
      <c r="AF6" s="343">
        <v>27</v>
      </c>
      <c r="AG6" s="222"/>
      <c r="AH6" s="222"/>
      <c r="AI6" s="222"/>
      <c r="AJ6" s="222"/>
      <c r="AK6" s="222"/>
      <c r="AL6" s="222"/>
      <c r="AM6" s="344"/>
      <c r="AN6" s="134">
        <v>114</v>
      </c>
    </row>
    <row r="7" spans="1:40" ht="30" customHeight="1" thickBot="1" x14ac:dyDescent="0.25">
      <c r="A7" s="330" t="s">
        <v>50</v>
      </c>
      <c r="B7" s="323">
        <v>18</v>
      </c>
      <c r="C7" s="323">
        <v>39</v>
      </c>
      <c r="D7" s="324"/>
      <c r="E7" s="325">
        <v>64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6"/>
      <c r="Q7" s="326"/>
      <c r="R7" s="326"/>
      <c r="S7" s="326"/>
      <c r="T7" s="326"/>
      <c r="U7" s="326"/>
      <c r="V7" s="326"/>
      <c r="W7" s="327">
        <v>59</v>
      </c>
      <c r="X7" s="328">
        <v>10</v>
      </c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9"/>
      <c r="AN7" s="259">
        <v>190</v>
      </c>
    </row>
    <row r="8" spans="1:40" ht="30" customHeight="1" thickBot="1" x14ac:dyDescent="0.25">
      <c r="A8" s="80" t="s">
        <v>0</v>
      </c>
      <c r="B8" s="230">
        <v>32</v>
      </c>
      <c r="C8" s="230">
        <v>29</v>
      </c>
      <c r="D8" s="342"/>
      <c r="E8" s="231">
        <v>20</v>
      </c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6"/>
      <c r="AN8" s="134">
        <v>81</v>
      </c>
    </row>
    <row r="9" spans="1:40" ht="30" customHeight="1" thickBot="1" x14ac:dyDescent="0.25">
      <c r="A9" s="330" t="s">
        <v>1</v>
      </c>
      <c r="B9" s="323">
        <v>29</v>
      </c>
      <c r="C9" s="323">
        <v>10</v>
      </c>
      <c r="D9" s="324"/>
      <c r="E9" s="325">
        <v>41</v>
      </c>
      <c r="F9" s="324"/>
      <c r="G9" s="324"/>
      <c r="H9" s="331">
        <v>33</v>
      </c>
      <c r="I9" s="324"/>
      <c r="J9" s="332">
        <v>23</v>
      </c>
      <c r="K9" s="324"/>
      <c r="L9" s="324"/>
      <c r="M9" s="324"/>
      <c r="N9" s="333"/>
      <c r="O9" s="333"/>
      <c r="P9" s="334"/>
      <c r="Q9" s="334"/>
      <c r="R9" s="334"/>
      <c r="S9" s="334"/>
      <c r="T9" s="334"/>
      <c r="U9" s="334"/>
      <c r="V9" s="334"/>
      <c r="W9" s="334"/>
      <c r="X9" s="326"/>
      <c r="Y9" s="326"/>
      <c r="Z9" s="326"/>
      <c r="AA9" s="326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5"/>
      <c r="AN9" s="259">
        <v>136</v>
      </c>
    </row>
    <row r="10" spans="1:40" ht="30" customHeight="1" thickBot="1" x14ac:dyDescent="0.25">
      <c r="A10" s="80" t="s">
        <v>2</v>
      </c>
      <c r="B10" s="230">
        <v>27</v>
      </c>
      <c r="C10" s="230">
        <v>46</v>
      </c>
      <c r="D10" s="342"/>
      <c r="E10" s="231">
        <v>24</v>
      </c>
      <c r="F10" s="342"/>
      <c r="G10" s="342"/>
      <c r="H10" s="342"/>
      <c r="I10" s="342"/>
      <c r="J10" s="342"/>
      <c r="K10" s="342"/>
      <c r="L10" s="345"/>
      <c r="M10" s="345"/>
      <c r="N10" s="345"/>
      <c r="O10" s="345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6"/>
      <c r="AN10" s="134">
        <v>97</v>
      </c>
    </row>
    <row r="11" spans="1:40" ht="30" customHeight="1" thickBot="1" x14ac:dyDescent="0.25">
      <c r="A11" s="330" t="s">
        <v>3</v>
      </c>
      <c r="B11" s="323">
        <v>58</v>
      </c>
      <c r="C11" s="323">
        <v>48</v>
      </c>
      <c r="D11" s="324"/>
      <c r="E11" s="325">
        <v>26</v>
      </c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5"/>
      <c r="AN11" s="259">
        <v>132</v>
      </c>
    </row>
    <row r="12" spans="1:40" ht="30" customHeight="1" thickBot="1" x14ac:dyDescent="0.25">
      <c r="A12" s="80" t="s">
        <v>4</v>
      </c>
      <c r="B12" s="230">
        <v>16</v>
      </c>
      <c r="C12" s="230">
        <v>10</v>
      </c>
      <c r="D12" s="342"/>
      <c r="E12" s="231">
        <v>27</v>
      </c>
      <c r="F12" s="342"/>
      <c r="G12" s="342"/>
      <c r="H12" s="224">
        <v>33</v>
      </c>
      <c r="I12" s="342"/>
      <c r="J12" s="225">
        <v>21</v>
      </c>
      <c r="K12" s="342"/>
      <c r="L12" s="226">
        <v>27</v>
      </c>
      <c r="M12" s="342"/>
      <c r="N12" s="342"/>
      <c r="O12" s="342"/>
      <c r="P12" s="222"/>
      <c r="Q12" s="222"/>
      <c r="R12" s="222"/>
      <c r="S12" s="222"/>
      <c r="T12" s="222"/>
      <c r="U12" s="222"/>
      <c r="V12" s="222"/>
      <c r="W12" s="222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6"/>
      <c r="AN12" s="134">
        <v>134</v>
      </c>
    </row>
    <row r="13" spans="1:40" ht="30" customHeight="1" thickBot="1" x14ac:dyDescent="0.25">
      <c r="A13" s="330" t="s">
        <v>5</v>
      </c>
      <c r="B13" s="323">
        <v>52</v>
      </c>
      <c r="C13" s="323">
        <v>37</v>
      </c>
      <c r="D13" s="324"/>
      <c r="E13" s="325">
        <v>43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  <c r="Q13" s="334"/>
      <c r="R13" s="334"/>
      <c r="S13" s="334"/>
      <c r="T13" s="334"/>
      <c r="U13" s="334"/>
      <c r="V13" s="334"/>
      <c r="W13" s="334"/>
      <c r="X13" s="326"/>
      <c r="Y13" s="326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5"/>
      <c r="AN13" s="259">
        <v>132</v>
      </c>
    </row>
    <row r="14" spans="1:40" ht="30" customHeight="1" thickBot="1" x14ac:dyDescent="0.25">
      <c r="A14" s="80" t="s">
        <v>6</v>
      </c>
      <c r="B14" s="230">
        <v>45</v>
      </c>
      <c r="C14" s="230">
        <v>43</v>
      </c>
      <c r="D14" s="342"/>
      <c r="E14" s="231">
        <v>72</v>
      </c>
      <c r="F14" s="342"/>
      <c r="G14" s="342"/>
      <c r="H14" s="342"/>
      <c r="I14" s="342"/>
      <c r="J14" s="225">
        <v>51</v>
      </c>
      <c r="K14" s="342"/>
      <c r="L14" s="345"/>
      <c r="M14" s="345"/>
      <c r="N14" s="345"/>
      <c r="O14" s="345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6"/>
      <c r="AN14" s="134">
        <v>211</v>
      </c>
    </row>
    <row r="15" spans="1:40" ht="30" customHeight="1" thickBot="1" x14ac:dyDescent="0.25">
      <c r="A15" s="336" t="s">
        <v>58</v>
      </c>
      <c r="B15" s="323">
        <v>22</v>
      </c>
      <c r="C15" s="323">
        <v>10</v>
      </c>
      <c r="D15" s="324"/>
      <c r="E15" s="325">
        <v>27</v>
      </c>
      <c r="F15" s="324"/>
      <c r="G15" s="324"/>
      <c r="H15" s="324"/>
      <c r="I15" s="324"/>
      <c r="J15" s="332">
        <v>4</v>
      </c>
      <c r="K15" s="324"/>
      <c r="L15" s="324"/>
      <c r="M15" s="324"/>
      <c r="N15" s="324"/>
      <c r="O15" s="324"/>
      <c r="P15" s="326"/>
      <c r="Q15" s="326"/>
      <c r="R15" s="326"/>
      <c r="S15" s="326"/>
      <c r="T15" s="326"/>
      <c r="U15" s="326"/>
      <c r="V15" s="326"/>
      <c r="W15" s="326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259">
        <v>63</v>
      </c>
    </row>
    <row r="16" spans="1:40" ht="30" customHeight="1" thickBot="1" x14ac:dyDescent="0.25">
      <c r="A16" s="80" t="s">
        <v>7</v>
      </c>
      <c r="B16" s="237">
        <v>39</v>
      </c>
      <c r="C16" s="237">
        <v>30</v>
      </c>
      <c r="D16" s="346"/>
      <c r="E16" s="239">
        <v>29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6"/>
      <c r="AN16" s="134">
        <v>98</v>
      </c>
    </row>
    <row r="17" spans="1:40" ht="30" customHeight="1" thickBot="1" x14ac:dyDescent="0.25">
      <c r="A17" s="330" t="s">
        <v>8</v>
      </c>
      <c r="B17" s="337">
        <v>21</v>
      </c>
      <c r="C17" s="337">
        <v>22</v>
      </c>
      <c r="D17" s="338"/>
      <c r="E17" s="339">
        <v>23</v>
      </c>
      <c r="F17" s="338"/>
      <c r="G17" s="338"/>
      <c r="H17" s="338"/>
      <c r="I17" s="338"/>
      <c r="J17" s="340">
        <v>10</v>
      </c>
      <c r="K17" s="338"/>
      <c r="L17" s="338"/>
      <c r="M17" s="338"/>
      <c r="N17" s="338"/>
      <c r="O17" s="338"/>
      <c r="P17" s="341"/>
      <c r="Q17" s="341"/>
      <c r="R17" s="341"/>
      <c r="S17" s="341"/>
      <c r="T17" s="341"/>
      <c r="U17" s="341"/>
      <c r="V17" s="341"/>
      <c r="W17" s="341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259">
        <v>76</v>
      </c>
    </row>
    <row r="18" spans="1:40" ht="30" customHeight="1" thickBot="1" x14ac:dyDescent="0.25">
      <c r="A18" s="80" t="s">
        <v>9</v>
      </c>
      <c r="B18" s="241">
        <v>27</v>
      </c>
      <c r="C18" s="241">
        <v>34</v>
      </c>
      <c r="D18" s="345"/>
      <c r="E18" s="345"/>
      <c r="F18" s="347">
        <v>17</v>
      </c>
      <c r="G18" s="345"/>
      <c r="H18" s="345"/>
      <c r="I18" s="345"/>
      <c r="J18" s="244">
        <v>29</v>
      </c>
      <c r="K18" s="345"/>
      <c r="L18" s="345"/>
      <c r="M18" s="345"/>
      <c r="N18" s="345"/>
      <c r="O18" s="345"/>
      <c r="P18" s="348">
        <v>17</v>
      </c>
      <c r="Q18" s="348">
        <v>28</v>
      </c>
      <c r="R18" s="234"/>
      <c r="S18" s="234"/>
      <c r="T18" s="349">
        <v>25</v>
      </c>
      <c r="U18" s="234"/>
      <c r="V18" s="234"/>
      <c r="W18" s="245">
        <v>26</v>
      </c>
      <c r="X18" s="246">
        <v>8</v>
      </c>
      <c r="Y18" s="234"/>
      <c r="Z18" s="247">
        <v>12</v>
      </c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6"/>
      <c r="AN18" s="134">
        <v>223</v>
      </c>
    </row>
    <row r="19" spans="1:40" ht="30" customHeight="1" thickBot="1" x14ac:dyDescent="0.25">
      <c r="A19" s="330" t="s">
        <v>10</v>
      </c>
      <c r="B19" s="323">
        <v>15</v>
      </c>
      <c r="C19" s="323">
        <v>13</v>
      </c>
      <c r="D19" s="324"/>
      <c r="E19" s="325">
        <v>48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  <c r="AN19" s="259">
        <v>76</v>
      </c>
    </row>
    <row r="20" spans="1:40" ht="30" customHeight="1" thickBot="1" x14ac:dyDescent="0.25">
      <c r="A20" s="80" t="s">
        <v>11</v>
      </c>
      <c r="B20" s="237">
        <v>37</v>
      </c>
      <c r="C20" s="237">
        <v>17</v>
      </c>
      <c r="D20" s="346"/>
      <c r="E20" s="239">
        <v>45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6"/>
      <c r="AN20" s="134">
        <v>99</v>
      </c>
    </row>
    <row r="21" spans="1:40" ht="30" customHeight="1" thickBot="1" x14ac:dyDescent="0.25">
      <c r="A21" s="330" t="s">
        <v>12</v>
      </c>
      <c r="B21" s="323">
        <v>29</v>
      </c>
      <c r="C21" s="326"/>
      <c r="D21" s="324"/>
      <c r="E21" s="324"/>
      <c r="F21" s="324"/>
      <c r="G21" s="324"/>
      <c r="H21" s="331">
        <v>60</v>
      </c>
      <c r="I21" s="324"/>
      <c r="J21" s="332">
        <v>30</v>
      </c>
      <c r="K21" s="332">
        <v>3</v>
      </c>
      <c r="L21" s="350">
        <v>24</v>
      </c>
      <c r="M21" s="324"/>
      <c r="N21" s="324"/>
      <c r="O21" s="324"/>
      <c r="P21" s="326"/>
      <c r="Q21" s="326"/>
      <c r="R21" s="326"/>
      <c r="S21" s="326"/>
      <c r="T21" s="326"/>
      <c r="U21" s="326"/>
      <c r="V21" s="327">
        <v>25</v>
      </c>
      <c r="W21" s="326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5"/>
      <c r="AN21" s="259">
        <v>171</v>
      </c>
    </row>
    <row r="22" spans="1:40" ht="30" customHeight="1" thickBot="1" x14ac:dyDescent="0.25">
      <c r="A22" s="80" t="s">
        <v>13</v>
      </c>
      <c r="B22" s="241">
        <v>43</v>
      </c>
      <c r="C22" s="241">
        <v>23</v>
      </c>
      <c r="D22" s="345"/>
      <c r="E22" s="242">
        <v>21</v>
      </c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6"/>
      <c r="AN22" s="134">
        <v>87</v>
      </c>
    </row>
    <row r="23" spans="1:40" ht="30" customHeight="1" thickBot="1" x14ac:dyDescent="0.25">
      <c r="A23" s="330" t="s">
        <v>14</v>
      </c>
      <c r="B23" s="323">
        <v>49</v>
      </c>
      <c r="C23" s="323">
        <v>38</v>
      </c>
      <c r="D23" s="324"/>
      <c r="E23" s="325">
        <v>21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51">
        <v>27</v>
      </c>
      <c r="AH23" s="334"/>
      <c r="AI23" s="334"/>
      <c r="AJ23" s="334"/>
      <c r="AK23" s="334"/>
      <c r="AL23" s="334"/>
      <c r="AM23" s="335"/>
      <c r="AN23" s="259">
        <v>135</v>
      </c>
    </row>
    <row r="24" spans="1:40" ht="30" customHeight="1" thickBot="1" x14ac:dyDescent="0.25">
      <c r="A24" s="80" t="s">
        <v>15</v>
      </c>
      <c r="B24" s="237">
        <v>48</v>
      </c>
      <c r="C24" s="237">
        <v>10</v>
      </c>
      <c r="D24" s="346"/>
      <c r="E24" s="239">
        <v>26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6"/>
      <c r="AN24" s="134">
        <v>84</v>
      </c>
    </row>
    <row r="25" spans="1:40" ht="30" customHeight="1" thickBot="1" x14ac:dyDescent="0.25">
      <c r="A25" s="330" t="s">
        <v>16</v>
      </c>
      <c r="B25" s="323">
        <v>41</v>
      </c>
      <c r="C25" s="323">
        <v>15</v>
      </c>
      <c r="D25" s="324"/>
      <c r="E25" s="325">
        <v>45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5"/>
      <c r="AN25" s="259">
        <v>101</v>
      </c>
    </row>
    <row r="26" spans="1:40" ht="30" customHeight="1" thickBot="1" x14ac:dyDescent="0.25">
      <c r="A26" s="80" t="s">
        <v>17</v>
      </c>
      <c r="B26" s="230">
        <v>67</v>
      </c>
      <c r="C26" s="230">
        <v>51</v>
      </c>
      <c r="D26" s="342"/>
      <c r="E26" s="231">
        <v>21</v>
      </c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344"/>
      <c r="AN26" s="134">
        <v>139</v>
      </c>
    </row>
    <row r="27" spans="1:40" ht="30" customHeight="1" thickBot="1" x14ac:dyDescent="0.25">
      <c r="A27" s="330" t="s">
        <v>18</v>
      </c>
      <c r="B27" s="323">
        <v>22</v>
      </c>
      <c r="C27" s="323">
        <v>49</v>
      </c>
      <c r="D27" s="324"/>
      <c r="E27" s="325">
        <v>24</v>
      </c>
      <c r="F27" s="324"/>
      <c r="G27" s="324"/>
      <c r="H27" s="324"/>
      <c r="I27" s="324"/>
      <c r="J27" s="332">
        <v>27</v>
      </c>
      <c r="K27" s="332">
        <v>12</v>
      </c>
      <c r="L27" s="324"/>
      <c r="M27" s="324"/>
      <c r="N27" s="324"/>
      <c r="O27" s="324"/>
      <c r="P27" s="326"/>
      <c r="Q27" s="326"/>
      <c r="R27" s="326"/>
      <c r="S27" s="326"/>
      <c r="T27" s="326"/>
      <c r="U27" s="326"/>
      <c r="V27" s="326"/>
      <c r="W27" s="326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5"/>
      <c r="AN27" s="259">
        <v>134</v>
      </c>
    </row>
    <row r="28" spans="1:40" ht="30" customHeight="1" thickBot="1" x14ac:dyDescent="0.25">
      <c r="A28" s="80" t="s">
        <v>54</v>
      </c>
      <c r="B28" s="230">
        <v>53</v>
      </c>
      <c r="C28" s="230">
        <v>26</v>
      </c>
      <c r="D28" s="342"/>
      <c r="E28" s="231">
        <v>25</v>
      </c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6"/>
      <c r="AN28" s="134">
        <v>104</v>
      </c>
    </row>
    <row r="29" spans="1:40" ht="30" customHeight="1" thickBot="1" x14ac:dyDescent="0.25">
      <c r="A29" s="330" t="s">
        <v>19</v>
      </c>
      <c r="B29" s="323">
        <v>14</v>
      </c>
      <c r="C29" s="324"/>
      <c r="D29" s="324"/>
      <c r="E29" s="325">
        <v>19</v>
      </c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6"/>
      <c r="Q29" s="326"/>
      <c r="R29" s="326"/>
      <c r="S29" s="326"/>
      <c r="T29" s="326"/>
      <c r="U29" s="326"/>
      <c r="V29" s="326"/>
      <c r="W29" s="326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259">
        <v>33</v>
      </c>
    </row>
    <row r="30" spans="1:40" ht="30" customHeight="1" thickBot="1" x14ac:dyDescent="0.25">
      <c r="A30" s="80" t="s">
        <v>51</v>
      </c>
      <c r="B30" s="342"/>
      <c r="C30" s="342"/>
      <c r="D30" s="342"/>
      <c r="E30" s="342"/>
      <c r="F30" s="223">
        <v>14</v>
      </c>
      <c r="G30" s="342"/>
      <c r="H30" s="224">
        <v>54</v>
      </c>
      <c r="I30" s="342"/>
      <c r="J30" s="342"/>
      <c r="K30" s="342"/>
      <c r="L30" s="226">
        <v>24</v>
      </c>
      <c r="M30" s="342"/>
      <c r="N30" s="353">
        <v>14</v>
      </c>
      <c r="O30" s="342"/>
      <c r="P30" s="222"/>
      <c r="Q30" s="222"/>
      <c r="R30" s="222"/>
      <c r="S30" s="222"/>
      <c r="T30" s="248">
        <v>22</v>
      </c>
      <c r="U30" s="222"/>
      <c r="V30" s="222"/>
      <c r="W30" s="222"/>
      <c r="X30" s="222"/>
      <c r="Y30" s="222"/>
      <c r="Z30" s="222"/>
      <c r="AA30" s="222"/>
      <c r="AB30" s="354">
        <v>19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344"/>
      <c r="AN30" s="134">
        <f>SUM(B30:AM30)</f>
        <v>147</v>
      </c>
    </row>
    <row r="31" spans="1:40" ht="30" customHeight="1" thickBot="1" x14ac:dyDescent="0.25">
      <c r="A31" s="330" t="s">
        <v>52</v>
      </c>
      <c r="B31" s="323">
        <v>35</v>
      </c>
      <c r="C31" s="323">
        <v>16</v>
      </c>
      <c r="D31" s="324"/>
      <c r="E31" s="325">
        <v>38</v>
      </c>
      <c r="F31" s="324"/>
      <c r="G31" s="324"/>
      <c r="H31" s="324"/>
      <c r="I31" s="324"/>
      <c r="J31" s="332">
        <v>35</v>
      </c>
      <c r="K31" s="324"/>
      <c r="L31" s="324"/>
      <c r="M31" s="324"/>
      <c r="N31" s="324"/>
      <c r="O31" s="324"/>
      <c r="P31" s="326"/>
      <c r="Q31" s="326"/>
      <c r="R31" s="326"/>
      <c r="S31" s="326"/>
      <c r="T31" s="326"/>
      <c r="U31" s="326"/>
      <c r="V31" s="327">
        <v>27</v>
      </c>
      <c r="W31" s="327">
        <v>24</v>
      </c>
      <c r="X31" s="328">
        <v>17</v>
      </c>
      <c r="Y31" s="326"/>
      <c r="Z31" s="352">
        <v>12</v>
      </c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9"/>
      <c r="AN31" s="259">
        <v>204</v>
      </c>
    </row>
    <row r="32" spans="1:40" ht="30" customHeight="1" thickBot="1" x14ac:dyDescent="0.25">
      <c r="A32" s="80" t="s">
        <v>20</v>
      </c>
      <c r="B32" s="230">
        <v>37</v>
      </c>
      <c r="C32" s="230">
        <v>77</v>
      </c>
      <c r="D32" s="342"/>
      <c r="E32" s="231">
        <v>83</v>
      </c>
      <c r="F32" s="342"/>
      <c r="G32" s="342"/>
      <c r="H32" s="342"/>
      <c r="I32" s="342"/>
      <c r="J32" s="225">
        <v>26</v>
      </c>
      <c r="K32" s="342"/>
      <c r="L32" s="342"/>
      <c r="M32" s="342"/>
      <c r="N32" s="342"/>
      <c r="O32" s="342"/>
      <c r="P32" s="222"/>
      <c r="Q32" s="222"/>
      <c r="R32" s="222"/>
      <c r="S32" s="222"/>
      <c r="T32" s="222"/>
      <c r="U32" s="222"/>
      <c r="V32" s="222"/>
      <c r="W32" s="232">
        <v>46</v>
      </c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6"/>
      <c r="AN32" s="134">
        <v>269</v>
      </c>
    </row>
    <row r="33" spans="1:40" ht="30" customHeight="1" thickBot="1" x14ac:dyDescent="0.25">
      <c r="A33" s="330" t="s">
        <v>21</v>
      </c>
      <c r="B33" s="323">
        <v>33</v>
      </c>
      <c r="C33" s="323">
        <v>18</v>
      </c>
      <c r="D33" s="324"/>
      <c r="E33" s="325">
        <v>30</v>
      </c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6"/>
      <c r="Q33" s="326"/>
      <c r="R33" s="326"/>
      <c r="S33" s="326"/>
      <c r="T33" s="326"/>
      <c r="U33" s="326"/>
      <c r="V33" s="327">
        <v>22</v>
      </c>
      <c r="W33" s="327">
        <v>48</v>
      </c>
      <c r="X33" s="328">
        <v>17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9"/>
      <c r="AN33" s="259">
        <v>168</v>
      </c>
    </row>
    <row r="34" spans="1:40" ht="30" customHeight="1" thickBot="1" x14ac:dyDescent="0.25">
      <c r="A34" s="80" t="s">
        <v>53</v>
      </c>
      <c r="B34" s="230">
        <v>24</v>
      </c>
      <c r="C34" s="230">
        <v>54</v>
      </c>
      <c r="D34" s="342"/>
      <c r="E34" s="231">
        <v>43</v>
      </c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222"/>
      <c r="Q34" s="222"/>
      <c r="R34" s="222"/>
      <c r="S34" s="222"/>
      <c r="T34" s="222"/>
      <c r="U34" s="222"/>
      <c r="V34" s="222"/>
      <c r="W34" s="222"/>
      <c r="X34" s="233">
        <v>18</v>
      </c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344"/>
      <c r="AN34" s="134">
        <v>139</v>
      </c>
    </row>
    <row r="35" spans="1:40" ht="30" customHeight="1" thickBot="1" x14ac:dyDescent="0.25">
      <c r="A35" s="135" t="s">
        <v>60</v>
      </c>
      <c r="B35" s="136">
        <f>SUM(B6:B34)</f>
        <v>933</v>
      </c>
      <c r="C35" s="136">
        <f>SUM(C6:C34)</f>
        <v>765</v>
      </c>
      <c r="D35" s="152"/>
      <c r="E35" s="137">
        <f>SUM(E6:E34)</f>
        <v>885</v>
      </c>
      <c r="F35" s="151">
        <f>SUM(F6:F34)</f>
        <v>31</v>
      </c>
      <c r="G35" s="152"/>
      <c r="H35" s="138">
        <f>SUM(H6:H34)</f>
        <v>207</v>
      </c>
      <c r="I35" s="152"/>
      <c r="J35" s="139">
        <f>SUM(J6:J34)</f>
        <v>272</v>
      </c>
      <c r="K35" s="139">
        <f>SUM(K6:K34)</f>
        <v>15</v>
      </c>
      <c r="L35" s="140">
        <f>SUM(L6:L34)</f>
        <v>84</v>
      </c>
      <c r="M35" s="152"/>
      <c r="N35" s="152">
        <v>14</v>
      </c>
      <c r="O35" s="152"/>
      <c r="P35" s="142">
        <f>SUM(P6:P34)</f>
        <v>17</v>
      </c>
      <c r="Q35" s="142">
        <f>SUM(Q6:Q34)</f>
        <v>28</v>
      </c>
      <c r="R35" s="149">
        <f>SUM(R6:R34)</f>
        <v>20</v>
      </c>
      <c r="S35" s="152"/>
      <c r="T35" s="144">
        <f>SUM(T6:T34)</f>
        <v>47</v>
      </c>
      <c r="U35" s="152"/>
      <c r="V35" s="145">
        <f>SUM(V6:V34)</f>
        <v>74</v>
      </c>
      <c r="W35" s="145">
        <f>SUM(W6:W34)</f>
        <v>203</v>
      </c>
      <c r="X35" s="146">
        <f>SUM(X6:X34)</f>
        <v>70</v>
      </c>
      <c r="Y35" s="152"/>
      <c r="Z35" s="147">
        <f>SUM(Z6:Z34)</f>
        <v>39</v>
      </c>
      <c r="AA35" s="152"/>
      <c r="AB35" s="148">
        <f>SUM(AB6:AB34)</f>
        <v>19</v>
      </c>
      <c r="AC35" s="152"/>
      <c r="AD35" s="152"/>
      <c r="AE35" s="152"/>
      <c r="AF35" s="143">
        <f>SUM(AF6:AF34)</f>
        <v>27</v>
      </c>
      <c r="AG35" s="143">
        <f>SUM(AG6:AG34)</f>
        <v>27</v>
      </c>
      <c r="AH35" s="152"/>
      <c r="AI35" s="152"/>
      <c r="AJ35" s="152"/>
      <c r="AK35" s="152"/>
      <c r="AL35" s="152"/>
      <c r="AM35" s="152"/>
      <c r="AN35" s="150">
        <f>SUM(AN6:AN34)</f>
        <v>3777</v>
      </c>
    </row>
  </sheetData>
  <mergeCells count="22">
    <mergeCell ref="AF4:AG4"/>
    <mergeCell ref="AH4:AI4"/>
    <mergeCell ref="AB4:AC4"/>
    <mergeCell ref="AD4:AE4"/>
    <mergeCell ref="AN4:AN5"/>
    <mergeCell ref="A1:AN1"/>
    <mergeCell ref="T4:U4"/>
    <mergeCell ref="V4:W4"/>
    <mergeCell ref="X4:Y4"/>
    <mergeCell ref="Z4:AA4"/>
    <mergeCell ref="L4:M4"/>
    <mergeCell ref="N4:O4"/>
    <mergeCell ref="B3:AM3"/>
    <mergeCell ref="B4:C4"/>
    <mergeCell ref="D4:E4"/>
    <mergeCell ref="F4:G4"/>
    <mergeCell ref="H4:I4"/>
    <mergeCell ref="J4:K4"/>
    <mergeCell ref="AJ4:AK4"/>
    <mergeCell ref="AL4:AM4"/>
    <mergeCell ref="P4:Q4"/>
    <mergeCell ref="R4:S4"/>
  </mergeCells>
  <pageMargins left="0.7" right="0.17" top="0.21" bottom="0.17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workbookViewId="0">
      <pane xSplit="41" ySplit="3" topLeftCell="AP4" activePane="bottomRight" state="frozen"/>
      <selection pane="topRight" activeCell="AP1" sqref="AP1"/>
      <selection pane="bottomLeft" activeCell="A4" sqref="A4"/>
      <selection pane="bottomRight" activeCell="AO52" sqref="AO52"/>
    </sheetView>
  </sheetViews>
  <sheetFormatPr defaultRowHeight="12.75" x14ac:dyDescent="0.2"/>
  <cols>
    <col min="1" max="1" width="7.7109375" customWidth="1"/>
    <col min="2" max="2" width="10.42578125" customWidth="1"/>
    <col min="3" max="4" width="4" customWidth="1"/>
    <col min="5" max="5" width="3.140625" customWidth="1"/>
    <col min="6" max="6" width="4" customWidth="1"/>
    <col min="7" max="23" width="3.140625" customWidth="1"/>
    <col min="24" max="24" width="3.5703125" customWidth="1"/>
    <col min="25" max="40" width="3.140625" customWidth="1"/>
    <col min="41" max="41" width="6.7109375" customWidth="1"/>
  </cols>
  <sheetData>
    <row r="1" spans="1:41" ht="18" x14ac:dyDescent="0.25">
      <c r="A1" s="388" t="s">
        <v>65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</row>
    <row r="2" spans="1:41" ht="89.25" customHeight="1" x14ac:dyDescent="0.25">
      <c r="A2" s="112"/>
      <c r="B2" s="112"/>
      <c r="C2" s="384" t="s">
        <v>22</v>
      </c>
      <c r="D2" s="385"/>
      <c r="E2" s="373" t="s">
        <v>23</v>
      </c>
      <c r="F2" s="374"/>
      <c r="G2" s="406" t="s">
        <v>24</v>
      </c>
      <c r="H2" s="407"/>
      <c r="I2" s="375" t="s">
        <v>25</v>
      </c>
      <c r="J2" s="376"/>
      <c r="K2" s="408" t="s">
        <v>26</v>
      </c>
      <c r="L2" s="409"/>
      <c r="M2" s="395" t="s">
        <v>28</v>
      </c>
      <c r="N2" s="396"/>
      <c r="O2" s="412" t="s">
        <v>27</v>
      </c>
      <c r="P2" s="413"/>
      <c r="Q2" s="414" t="s">
        <v>30</v>
      </c>
      <c r="R2" s="415"/>
      <c r="S2" s="380" t="s">
        <v>29</v>
      </c>
      <c r="T2" s="381"/>
      <c r="U2" s="382" t="s">
        <v>33</v>
      </c>
      <c r="V2" s="383"/>
      <c r="W2" s="391" t="s">
        <v>31</v>
      </c>
      <c r="X2" s="392"/>
      <c r="Y2" s="393" t="s">
        <v>47</v>
      </c>
      <c r="Z2" s="394"/>
      <c r="AA2" s="402" t="s">
        <v>36</v>
      </c>
      <c r="AB2" s="403"/>
      <c r="AC2" s="404" t="s">
        <v>32</v>
      </c>
      <c r="AD2" s="405"/>
      <c r="AE2" s="397" t="s">
        <v>35</v>
      </c>
      <c r="AF2" s="398"/>
      <c r="AG2" s="371" t="s">
        <v>37</v>
      </c>
      <c r="AH2" s="372"/>
      <c r="AI2" s="410" t="s">
        <v>48</v>
      </c>
      <c r="AJ2" s="411"/>
      <c r="AK2" s="389" t="s">
        <v>38</v>
      </c>
      <c r="AL2" s="390"/>
      <c r="AM2" s="386" t="s">
        <v>34</v>
      </c>
      <c r="AN2" s="387"/>
      <c r="AO2" s="400" t="s">
        <v>59</v>
      </c>
    </row>
    <row r="3" spans="1:41" ht="37.5" thickBot="1" x14ac:dyDescent="0.25">
      <c r="A3" s="113" t="s">
        <v>45</v>
      </c>
      <c r="B3" s="113" t="s">
        <v>44</v>
      </c>
      <c r="C3" s="114" t="s">
        <v>46</v>
      </c>
      <c r="D3" s="114" t="s">
        <v>43</v>
      </c>
      <c r="E3" s="115" t="s">
        <v>46</v>
      </c>
      <c r="F3" s="115" t="s">
        <v>43</v>
      </c>
      <c r="G3" s="116" t="s">
        <v>46</v>
      </c>
      <c r="H3" s="116" t="s">
        <v>43</v>
      </c>
      <c r="I3" s="117" t="s">
        <v>46</v>
      </c>
      <c r="J3" s="117" t="s">
        <v>43</v>
      </c>
      <c r="K3" s="118" t="s">
        <v>46</v>
      </c>
      <c r="L3" s="118" t="s">
        <v>43</v>
      </c>
      <c r="M3" s="119" t="s">
        <v>46</v>
      </c>
      <c r="N3" s="119" t="s">
        <v>43</v>
      </c>
      <c r="O3" s="120" t="s">
        <v>46</v>
      </c>
      <c r="P3" s="120" t="s">
        <v>43</v>
      </c>
      <c r="Q3" s="121" t="s">
        <v>46</v>
      </c>
      <c r="R3" s="121" t="s">
        <v>43</v>
      </c>
      <c r="S3" s="122" t="s">
        <v>46</v>
      </c>
      <c r="T3" s="122" t="s">
        <v>43</v>
      </c>
      <c r="U3" s="123" t="s">
        <v>46</v>
      </c>
      <c r="V3" s="123" t="s">
        <v>43</v>
      </c>
      <c r="W3" s="124" t="s">
        <v>46</v>
      </c>
      <c r="X3" s="124" t="s">
        <v>43</v>
      </c>
      <c r="Y3" s="125" t="s">
        <v>46</v>
      </c>
      <c r="Z3" s="125" t="s">
        <v>43</v>
      </c>
      <c r="AA3" s="126" t="s">
        <v>46</v>
      </c>
      <c r="AB3" s="126" t="s">
        <v>43</v>
      </c>
      <c r="AC3" s="127" t="s">
        <v>46</v>
      </c>
      <c r="AD3" s="127" t="s">
        <v>43</v>
      </c>
      <c r="AE3" s="128" t="s">
        <v>46</v>
      </c>
      <c r="AF3" s="128" t="s">
        <v>43</v>
      </c>
      <c r="AG3" s="129" t="s">
        <v>46</v>
      </c>
      <c r="AH3" s="129" t="s">
        <v>43</v>
      </c>
      <c r="AI3" s="130" t="s">
        <v>46</v>
      </c>
      <c r="AJ3" s="130" t="s">
        <v>43</v>
      </c>
      <c r="AK3" s="131" t="s">
        <v>46</v>
      </c>
      <c r="AL3" s="131" t="s">
        <v>43</v>
      </c>
      <c r="AM3" s="132" t="s">
        <v>46</v>
      </c>
      <c r="AN3" s="132" t="s">
        <v>43</v>
      </c>
      <c r="AO3" s="419"/>
    </row>
    <row r="4" spans="1:41" ht="15.75" customHeight="1" x14ac:dyDescent="0.2">
      <c r="A4" s="399" t="s">
        <v>67</v>
      </c>
      <c r="B4" s="153" t="s">
        <v>39</v>
      </c>
      <c r="C4" s="105">
        <v>18</v>
      </c>
      <c r="D4" s="105">
        <v>39</v>
      </c>
      <c r="E4" s="105"/>
      <c r="F4" s="105">
        <v>64</v>
      </c>
      <c r="G4" s="105"/>
      <c r="H4" s="105"/>
      <c r="I4" s="105">
        <v>27</v>
      </c>
      <c r="J4" s="105"/>
      <c r="K4" s="105">
        <v>16</v>
      </c>
      <c r="L4" s="105"/>
      <c r="M4" s="105">
        <v>9</v>
      </c>
      <c r="N4" s="105"/>
      <c r="O4" s="105"/>
      <c r="P4" s="105"/>
      <c r="Q4" s="105"/>
      <c r="R4" s="105"/>
      <c r="S4" s="105">
        <v>20</v>
      </c>
      <c r="T4" s="105"/>
      <c r="U4" s="105"/>
      <c r="V4" s="105"/>
      <c r="W4" s="105"/>
      <c r="X4" s="105">
        <v>59</v>
      </c>
      <c r="Y4" s="105">
        <v>10</v>
      </c>
      <c r="Z4" s="105"/>
      <c r="AA4" s="105">
        <v>15</v>
      </c>
      <c r="AB4" s="105"/>
      <c r="AC4" s="105"/>
      <c r="AD4" s="105"/>
      <c r="AE4" s="105"/>
      <c r="AF4" s="105"/>
      <c r="AG4" s="105">
        <v>27</v>
      </c>
      <c r="AH4" s="105"/>
      <c r="AI4" s="105"/>
      <c r="AJ4" s="105"/>
      <c r="AK4" s="105"/>
      <c r="AL4" s="105"/>
      <c r="AM4" s="105"/>
      <c r="AN4" s="105"/>
      <c r="AO4" s="154">
        <f t="shared" ref="AO4:AO49" si="0">SUM(C4:AN4)</f>
        <v>304</v>
      </c>
    </row>
    <row r="5" spans="1:41" ht="15.75" customHeight="1" x14ac:dyDescent="0.2">
      <c r="A5" s="363"/>
      <c r="B5" s="5" t="s">
        <v>40</v>
      </c>
      <c r="C5" s="97">
        <v>16</v>
      </c>
      <c r="D5" s="97">
        <v>26</v>
      </c>
      <c r="E5" s="97"/>
      <c r="F5" s="97">
        <v>40</v>
      </c>
      <c r="G5" s="97"/>
      <c r="H5" s="97"/>
      <c r="I5" s="97">
        <v>26</v>
      </c>
      <c r="J5" s="97"/>
      <c r="K5" s="97">
        <v>11</v>
      </c>
      <c r="L5" s="97"/>
      <c r="M5" s="97">
        <v>12</v>
      </c>
      <c r="N5" s="97"/>
      <c r="O5" s="97">
        <v>8</v>
      </c>
      <c r="P5" s="97">
        <v>21</v>
      </c>
      <c r="Q5" s="97"/>
      <c r="R5" s="97"/>
      <c r="S5" s="97">
        <v>21</v>
      </c>
      <c r="T5" s="97"/>
      <c r="U5" s="97"/>
      <c r="V5" s="97"/>
      <c r="W5" s="97"/>
      <c r="X5" s="97">
        <v>49</v>
      </c>
      <c r="Y5" s="97">
        <v>11</v>
      </c>
      <c r="Z5" s="97"/>
      <c r="AA5" s="97">
        <v>12</v>
      </c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1">
        <f t="shared" si="0"/>
        <v>253</v>
      </c>
    </row>
    <row r="6" spans="1:41" ht="15.75" customHeight="1" x14ac:dyDescent="0.2">
      <c r="A6" s="363"/>
      <c r="B6" s="5" t="s">
        <v>41</v>
      </c>
      <c r="C6" s="97">
        <v>14</v>
      </c>
      <c r="D6" s="97">
        <v>42</v>
      </c>
      <c r="E6" s="97"/>
      <c r="F6" s="97">
        <v>29</v>
      </c>
      <c r="G6" s="97"/>
      <c r="H6" s="97"/>
      <c r="I6" s="97">
        <v>30</v>
      </c>
      <c r="J6" s="97"/>
      <c r="K6" s="97">
        <v>18</v>
      </c>
      <c r="L6" s="97"/>
      <c r="M6" s="97">
        <v>15</v>
      </c>
      <c r="N6" s="97"/>
      <c r="O6" s="97">
        <v>6</v>
      </c>
      <c r="P6" s="97"/>
      <c r="Q6" s="97"/>
      <c r="R6" s="97">
        <v>19</v>
      </c>
      <c r="S6" s="97">
        <v>24</v>
      </c>
      <c r="T6" s="97"/>
      <c r="U6" s="97"/>
      <c r="V6" s="97"/>
      <c r="W6" s="97"/>
      <c r="X6" s="97"/>
      <c r="Y6" s="97">
        <v>12</v>
      </c>
      <c r="Z6" s="97"/>
      <c r="AA6" s="97">
        <v>18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1">
        <f t="shared" si="0"/>
        <v>227</v>
      </c>
    </row>
    <row r="7" spans="1:41" ht="15.75" customHeight="1" x14ac:dyDescent="0.2">
      <c r="A7" s="363"/>
      <c r="B7" s="5" t="s">
        <v>42</v>
      </c>
      <c r="C7" s="97">
        <v>18</v>
      </c>
      <c r="D7" s="97">
        <v>18</v>
      </c>
      <c r="E7" s="97"/>
      <c r="F7" s="97">
        <v>24</v>
      </c>
      <c r="G7" s="97"/>
      <c r="H7" s="97"/>
      <c r="I7" s="97">
        <v>26</v>
      </c>
      <c r="J7" s="97"/>
      <c r="K7" s="97">
        <v>17</v>
      </c>
      <c r="L7" s="97"/>
      <c r="M7" s="97">
        <v>15</v>
      </c>
      <c r="N7" s="97"/>
      <c r="O7" s="97">
        <v>18</v>
      </c>
      <c r="P7" s="97"/>
      <c r="Q7" s="97"/>
      <c r="R7" s="97"/>
      <c r="S7" s="97"/>
      <c r="T7" s="97"/>
      <c r="U7" s="97"/>
      <c r="V7" s="97"/>
      <c r="W7" s="97"/>
      <c r="X7" s="97">
        <v>19</v>
      </c>
      <c r="Y7" s="97">
        <v>13</v>
      </c>
      <c r="Z7" s="97"/>
      <c r="AA7" s="97">
        <v>16</v>
      </c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1">
        <f t="shared" si="0"/>
        <v>184</v>
      </c>
    </row>
    <row r="8" spans="1:41" ht="15.75" customHeight="1" x14ac:dyDescent="0.2">
      <c r="A8" s="363"/>
      <c r="B8" s="167" t="s">
        <v>74</v>
      </c>
      <c r="C8" s="109">
        <v>16</v>
      </c>
      <c r="D8" s="109">
        <v>29</v>
      </c>
      <c r="E8" s="109"/>
      <c r="F8" s="109">
        <v>17</v>
      </c>
      <c r="G8" s="109">
        <v>5</v>
      </c>
      <c r="H8" s="109"/>
      <c r="I8" s="109">
        <v>28</v>
      </c>
      <c r="J8" s="109"/>
      <c r="K8" s="109">
        <v>11</v>
      </c>
      <c r="L8" s="109"/>
      <c r="M8" s="109">
        <v>15</v>
      </c>
      <c r="N8" s="109"/>
      <c r="O8" s="109">
        <v>10</v>
      </c>
      <c r="P8" s="109"/>
      <c r="Q8" s="109"/>
      <c r="R8" s="109"/>
      <c r="S8" s="109">
        <v>25</v>
      </c>
      <c r="T8" s="109"/>
      <c r="U8" s="109"/>
      <c r="V8" s="109"/>
      <c r="W8" s="109"/>
      <c r="X8" s="109">
        <v>16</v>
      </c>
      <c r="Y8" s="109">
        <v>16</v>
      </c>
      <c r="Z8" s="109"/>
      <c r="AA8" s="109">
        <v>13</v>
      </c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96">
        <f>SUM(C8:AN8)</f>
        <v>201</v>
      </c>
    </row>
    <row r="9" spans="1:41" ht="15.75" customHeight="1" thickBot="1" x14ac:dyDescent="0.25">
      <c r="A9" s="364"/>
      <c r="B9" s="254" t="s">
        <v>77</v>
      </c>
      <c r="C9" s="98">
        <v>21</v>
      </c>
      <c r="D9" s="98">
        <v>18</v>
      </c>
      <c r="E9" s="98"/>
      <c r="F9" s="98"/>
      <c r="G9" s="98">
        <v>6</v>
      </c>
      <c r="H9" s="98"/>
      <c r="I9" s="98">
        <v>28</v>
      </c>
      <c r="J9" s="98"/>
      <c r="K9" s="98">
        <v>20</v>
      </c>
      <c r="L9" s="98">
        <v>9</v>
      </c>
      <c r="M9" s="98">
        <v>15</v>
      </c>
      <c r="N9" s="98"/>
      <c r="O9" s="98">
        <v>10</v>
      </c>
      <c r="P9" s="98"/>
      <c r="Q9" s="98"/>
      <c r="R9" s="98"/>
      <c r="S9" s="98">
        <v>26</v>
      </c>
      <c r="T9" s="98"/>
      <c r="U9" s="98"/>
      <c r="V9" s="98"/>
      <c r="W9" s="98"/>
      <c r="X9" s="98">
        <v>17</v>
      </c>
      <c r="Y9" s="98">
        <v>22</v>
      </c>
      <c r="Z9" s="98"/>
      <c r="AA9" s="98">
        <v>17</v>
      </c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33">
        <f>SUM(C9:AN9)</f>
        <v>209</v>
      </c>
    </row>
    <row r="10" spans="1:41" ht="15.75" customHeight="1" x14ac:dyDescent="0.2">
      <c r="A10" s="377" t="s">
        <v>66</v>
      </c>
      <c r="B10" s="253" t="s">
        <v>39</v>
      </c>
      <c r="C10" s="156">
        <v>88</v>
      </c>
      <c r="D10" s="156">
        <v>85</v>
      </c>
      <c r="E10" s="156"/>
      <c r="F10" s="156">
        <v>85</v>
      </c>
      <c r="G10" s="156"/>
      <c r="H10" s="156"/>
      <c r="I10" s="156">
        <v>33</v>
      </c>
      <c r="J10" s="156"/>
      <c r="K10" s="156">
        <v>23</v>
      </c>
      <c r="L10" s="156"/>
      <c r="M10" s="156"/>
      <c r="N10" s="15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6"/>
      <c r="Z10" s="156"/>
      <c r="AA10" s="156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11">
        <f t="shared" si="0"/>
        <v>314</v>
      </c>
    </row>
    <row r="11" spans="1:41" ht="15.75" customHeight="1" x14ac:dyDescent="0.2">
      <c r="A11" s="378"/>
      <c r="B11" s="6" t="s">
        <v>40</v>
      </c>
      <c r="C11" s="158">
        <v>85</v>
      </c>
      <c r="D11" s="158">
        <v>73</v>
      </c>
      <c r="E11" s="158"/>
      <c r="F11" s="158">
        <v>107</v>
      </c>
      <c r="G11" s="158"/>
      <c r="H11" s="158"/>
      <c r="I11" s="158">
        <v>28</v>
      </c>
      <c r="J11" s="158"/>
      <c r="K11" s="158">
        <v>23</v>
      </c>
      <c r="L11" s="158"/>
      <c r="M11" s="158"/>
      <c r="N11" s="158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8">
        <v>13</v>
      </c>
      <c r="Z11" s="158"/>
      <c r="AA11" s="158">
        <v>16</v>
      </c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91">
        <f t="shared" si="0"/>
        <v>345</v>
      </c>
    </row>
    <row r="12" spans="1:41" ht="15.75" customHeight="1" x14ac:dyDescent="0.2">
      <c r="A12" s="378"/>
      <c r="B12" s="6" t="s">
        <v>41</v>
      </c>
      <c r="C12" s="158">
        <v>93</v>
      </c>
      <c r="D12" s="158">
        <v>80</v>
      </c>
      <c r="E12" s="158"/>
      <c r="F12" s="158">
        <v>73</v>
      </c>
      <c r="G12" s="158"/>
      <c r="H12" s="158"/>
      <c r="I12" s="158">
        <v>29</v>
      </c>
      <c r="J12" s="158"/>
      <c r="K12" s="158">
        <v>21</v>
      </c>
      <c r="L12" s="158"/>
      <c r="M12" s="158"/>
      <c r="N12" s="158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8">
        <v>17</v>
      </c>
      <c r="Z12" s="158"/>
      <c r="AA12" s="158">
        <v>16</v>
      </c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91">
        <f t="shared" si="0"/>
        <v>329</v>
      </c>
    </row>
    <row r="13" spans="1:41" ht="15.75" customHeight="1" x14ac:dyDescent="0.2">
      <c r="A13" s="378"/>
      <c r="B13" s="6" t="s">
        <v>42</v>
      </c>
      <c r="C13" s="158">
        <v>87</v>
      </c>
      <c r="D13" s="158">
        <v>57</v>
      </c>
      <c r="E13" s="158"/>
      <c r="F13" s="158">
        <v>61</v>
      </c>
      <c r="G13" s="158"/>
      <c r="H13" s="158"/>
      <c r="I13" s="158">
        <v>29</v>
      </c>
      <c r="J13" s="158"/>
      <c r="K13" s="158">
        <v>21</v>
      </c>
      <c r="L13" s="158"/>
      <c r="M13" s="158"/>
      <c r="N13" s="158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8">
        <v>19</v>
      </c>
      <c r="Z13" s="158"/>
      <c r="AA13" s="158">
        <v>19</v>
      </c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91">
        <f t="shared" si="0"/>
        <v>293</v>
      </c>
    </row>
    <row r="14" spans="1:41" ht="15.75" customHeight="1" x14ac:dyDescent="0.2">
      <c r="A14" s="378"/>
      <c r="B14" s="263" t="s">
        <v>74</v>
      </c>
      <c r="C14" s="158">
        <v>102</v>
      </c>
      <c r="D14" s="158">
        <v>60</v>
      </c>
      <c r="E14" s="158"/>
      <c r="F14" s="158">
        <v>51</v>
      </c>
      <c r="G14" s="158"/>
      <c r="H14" s="158"/>
      <c r="I14" s="158">
        <v>34</v>
      </c>
      <c r="J14" s="158"/>
      <c r="K14" s="158">
        <v>32</v>
      </c>
      <c r="L14" s="158">
        <v>9</v>
      </c>
      <c r="M14" s="158"/>
      <c r="N14" s="158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8">
        <v>10</v>
      </c>
      <c r="Z14" s="158"/>
      <c r="AA14" s="158">
        <v>14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91">
        <f>SUM(C14:AN14)</f>
        <v>312</v>
      </c>
    </row>
    <row r="15" spans="1:41" ht="15.75" customHeight="1" thickBot="1" x14ac:dyDescent="0.25">
      <c r="A15" s="379"/>
      <c r="B15" s="260" t="s">
        <v>77</v>
      </c>
      <c r="C15" s="261">
        <v>102</v>
      </c>
      <c r="D15" s="261">
        <v>45</v>
      </c>
      <c r="E15" s="261"/>
      <c r="F15" s="261">
        <v>24</v>
      </c>
      <c r="G15" s="261"/>
      <c r="H15" s="261"/>
      <c r="I15" s="261">
        <v>30</v>
      </c>
      <c r="J15" s="261"/>
      <c r="K15" s="261">
        <v>23</v>
      </c>
      <c r="L15" s="261"/>
      <c r="M15" s="261"/>
      <c r="N15" s="261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1">
        <v>7</v>
      </c>
      <c r="Z15" s="261"/>
      <c r="AA15" s="261">
        <v>15</v>
      </c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59">
        <f>SUM(C15:AN15)</f>
        <v>246</v>
      </c>
    </row>
    <row r="16" spans="1:41" ht="15.75" customHeight="1" x14ac:dyDescent="0.2">
      <c r="A16" s="399" t="s">
        <v>68</v>
      </c>
      <c r="B16" s="153" t="s">
        <v>39</v>
      </c>
      <c r="C16" s="105">
        <v>74</v>
      </c>
      <c r="D16" s="105">
        <v>58</v>
      </c>
      <c r="E16" s="105"/>
      <c r="F16" s="105">
        <v>53</v>
      </c>
      <c r="G16" s="105"/>
      <c r="H16" s="105"/>
      <c r="I16" s="105">
        <v>33</v>
      </c>
      <c r="J16" s="105"/>
      <c r="K16" s="105">
        <v>21</v>
      </c>
      <c r="L16" s="105"/>
      <c r="M16" s="105">
        <v>27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54">
        <f t="shared" si="0"/>
        <v>266</v>
      </c>
    </row>
    <row r="17" spans="1:41" ht="15.75" customHeight="1" x14ac:dyDescent="0.2">
      <c r="A17" s="363"/>
      <c r="B17" s="5" t="s">
        <v>40</v>
      </c>
      <c r="C17" s="97">
        <v>76</v>
      </c>
      <c r="D17" s="97">
        <v>38</v>
      </c>
      <c r="E17" s="97"/>
      <c r="F17" s="97">
        <v>47</v>
      </c>
      <c r="G17" s="97"/>
      <c r="H17" s="97"/>
      <c r="I17" s="97">
        <v>30</v>
      </c>
      <c r="J17" s="97"/>
      <c r="K17" s="97">
        <v>18</v>
      </c>
      <c r="L17" s="97"/>
      <c r="M17" s="97">
        <v>30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91">
        <f t="shared" si="0"/>
        <v>239</v>
      </c>
    </row>
    <row r="18" spans="1:41" ht="15.75" customHeight="1" x14ac:dyDescent="0.2">
      <c r="A18" s="363"/>
      <c r="B18" s="5" t="s">
        <v>41</v>
      </c>
      <c r="C18" s="97">
        <v>87</v>
      </c>
      <c r="D18" s="97">
        <v>31</v>
      </c>
      <c r="E18" s="97"/>
      <c r="F18" s="97">
        <v>51</v>
      </c>
      <c r="G18" s="97"/>
      <c r="H18" s="97"/>
      <c r="I18" s="97">
        <v>28</v>
      </c>
      <c r="J18" s="97"/>
      <c r="K18" s="97">
        <v>10</v>
      </c>
      <c r="L18" s="97"/>
      <c r="M18" s="97">
        <v>23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91">
        <f t="shared" si="0"/>
        <v>230</v>
      </c>
    </row>
    <row r="19" spans="1:41" ht="15.75" customHeight="1" x14ac:dyDescent="0.2">
      <c r="A19" s="363"/>
      <c r="B19" s="5" t="s">
        <v>42</v>
      </c>
      <c r="C19" s="97">
        <v>81</v>
      </c>
      <c r="D19" s="97">
        <v>49</v>
      </c>
      <c r="E19" s="97"/>
      <c r="F19" s="97">
        <v>43</v>
      </c>
      <c r="G19" s="97"/>
      <c r="H19" s="97"/>
      <c r="I19" s="97">
        <v>30</v>
      </c>
      <c r="J19" s="97"/>
      <c r="K19" s="97">
        <v>22</v>
      </c>
      <c r="L19" s="97"/>
      <c r="M19" s="97">
        <v>24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91">
        <f t="shared" si="0"/>
        <v>249</v>
      </c>
    </row>
    <row r="20" spans="1:41" ht="15.75" customHeight="1" x14ac:dyDescent="0.2">
      <c r="A20" s="363"/>
      <c r="B20" s="167" t="s">
        <v>74</v>
      </c>
      <c r="C20" s="109">
        <v>72</v>
      </c>
      <c r="D20" s="109">
        <v>38</v>
      </c>
      <c r="E20" s="109"/>
      <c r="F20" s="109">
        <v>34</v>
      </c>
      <c r="G20" s="109"/>
      <c r="H20" s="109"/>
      <c r="I20" s="109">
        <v>31</v>
      </c>
      <c r="J20" s="109"/>
      <c r="K20" s="109">
        <v>23</v>
      </c>
      <c r="L20" s="109"/>
      <c r="M20" s="109">
        <v>24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96">
        <f>SUM(C20:AN20)</f>
        <v>222</v>
      </c>
    </row>
    <row r="21" spans="1:41" ht="15.75" customHeight="1" thickBot="1" x14ac:dyDescent="0.25">
      <c r="A21" s="364"/>
      <c r="B21" s="254" t="s">
        <v>77</v>
      </c>
      <c r="C21" s="98">
        <v>52</v>
      </c>
      <c r="D21" s="98">
        <v>31</v>
      </c>
      <c r="E21" s="98"/>
      <c r="F21" s="98">
        <v>27</v>
      </c>
      <c r="G21" s="98"/>
      <c r="H21" s="98"/>
      <c r="I21" s="98">
        <v>29</v>
      </c>
      <c r="J21" s="98"/>
      <c r="K21" s="98">
        <v>21</v>
      </c>
      <c r="L21" s="98"/>
      <c r="M21" s="98">
        <v>28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33">
        <f>SUM(C21:AN21)</f>
        <v>188</v>
      </c>
    </row>
    <row r="22" spans="1:41" ht="15.75" customHeight="1" x14ac:dyDescent="0.2">
      <c r="A22" s="377" t="s">
        <v>69</v>
      </c>
      <c r="B22" s="253" t="s">
        <v>39</v>
      </c>
      <c r="C22" s="156">
        <v>119</v>
      </c>
      <c r="D22" s="156">
        <v>90</v>
      </c>
      <c r="E22" s="156"/>
      <c r="F22" s="156">
        <v>142</v>
      </c>
      <c r="G22" s="156"/>
      <c r="H22" s="156"/>
      <c r="I22" s="156"/>
      <c r="J22" s="156"/>
      <c r="K22" s="156">
        <v>55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11">
        <f t="shared" si="0"/>
        <v>406</v>
      </c>
    </row>
    <row r="23" spans="1:41" ht="15.75" customHeight="1" x14ac:dyDescent="0.2">
      <c r="A23" s="378"/>
      <c r="B23" s="6" t="s">
        <v>40</v>
      </c>
      <c r="C23" s="158">
        <v>114</v>
      </c>
      <c r="D23" s="158">
        <v>106</v>
      </c>
      <c r="E23" s="158"/>
      <c r="F23" s="158">
        <v>99</v>
      </c>
      <c r="G23" s="158"/>
      <c r="H23" s="158"/>
      <c r="I23" s="158"/>
      <c r="J23" s="158"/>
      <c r="K23" s="158">
        <v>44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91">
        <f t="shared" si="0"/>
        <v>363</v>
      </c>
    </row>
    <row r="24" spans="1:41" ht="15.75" customHeight="1" x14ac:dyDescent="0.2">
      <c r="A24" s="378"/>
      <c r="B24" s="6" t="s">
        <v>41</v>
      </c>
      <c r="C24" s="158">
        <v>116</v>
      </c>
      <c r="D24" s="158">
        <v>125</v>
      </c>
      <c r="E24" s="158"/>
      <c r="F24" s="158">
        <v>78</v>
      </c>
      <c r="G24" s="158"/>
      <c r="H24" s="158"/>
      <c r="I24" s="158"/>
      <c r="J24" s="158"/>
      <c r="K24" s="158">
        <v>32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>
        <v>17</v>
      </c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91">
        <f t="shared" si="0"/>
        <v>368</v>
      </c>
    </row>
    <row r="25" spans="1:41" ht="15.75" customHeight="1" x14ac:dyDescent="0.2">
      <c r="A25" s="378"/>
      <c r="B25" s="6" t="s">
        <v>42</v>
      </c>
      <c r="C25" s="158">
        <v>128</v>
      </c>
      <c r="D25" s="158">
        <v>114</v>
      </c>
      <c r="E25" s="158"/>
      <c r="F25" s="158">
        <v>55</v>
      </c>
      <c r="G25" s="158"/>
      <c r="H25" s="158"/>
      <c r="I25" s="158"/>
      <c r="J25" s="158"/>
      <c r="K25" s="158">
        <v>41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>
        <v>20</v>
      </c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91">
        <f t="shared" si="0"/>
        <v>358</v>
      </c>
    </row>
    <row r="26" spans="1:41" ht="15.75" customHeight="1" x14ac:dyDescent="0.2">
      <c r="A26" s="378"/>
      <c r="B26" s="263" t="s">
        <v>74</v>
      </c>
      <c r="C26" s="158">
        <v>137</v>
      </c>
      <c r="D26" s="158">
        <v>103</v>
      </c>
      <c r="E26" s="158"/>
      <c r="F26" s="158">
        <v>51</v>
      </c>
      <c r="G26" s="158"/>
      <c r="H26" s="158"/>
      <c r="I26" s="158"/>
      <c r="J26" s="158"/>
      <c r="K26" s="158">
        <v>48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>
        <v>9</v>
      </c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91">
        <f>SUM(C26:AN26)</f>
        <v>348</v>
      </c>
    </row>
    <row r="27" spans="1:41" ht="15.75" customHeight="1" thickBot="1" x14ac:dyDescent="0.25">
      <c r="A27" s="379"/>
      <c r="B27" s="260" t="s">
        <v>77</v>
      </c>
      <c r="C27" s="261">
        <v>138</v>
      </c>
      <c r="D27" s="261">
        <v>63</v>
      </c>
      <c r="E27" s="261"/>
      <c r="F27" s="261">
        <v>60</v>
      </c>
      <c r="G27" s="261"/>
      <c r="H27" s="261"/>
      <c r="I27" s="261">
        <v>31</v>
      </c>
      <c r="J27" s="261"/>
      <c r="K27" s="261">
        <v>31</v>
      </c>
      <c r="L27" s="261">
        <v>23</v>
      </c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>
        <v>14</v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59">
        <f>SUM(C27:AN27)</f>
        <v>360</v>
      </c>
    </row>
    <row r="28" spans="1:41" ht="15.75" customHeight="1" x14ac:dyDescent="0.2">
      <c r="A28" s="399" t="s">
        <v>70</v>
      </c>
      <c r="B28" s="153" t="s">
        <v>39</v>
      </c>
      <c r="C28" s="106">
        <v>139</v>
      </c>
      <c r="D28" s="106">
        <v>116</v>
      </c>
      <c r="E28" s="106"/>
      <c r="F28" s="106">
        <v>145</v>
      </c>
      <c r="G28" s="106">
        <v>17</v>
      </c>
      <c r="H28" s="106"/>
      <c r="I28" s="106"/>
      <c r="J28" s="106"/>
      <c r="K28" s="106">
        <v>39</v>
      </c>
      <c r="L28" s="106"/>
      <c r="M28" s="106"/>
      <c r="N28" s="106"/>
      <c r="O28" s="106"/>
      <c r="P28" s="106"/>
      <c r="Q28" s="106">
        <v>17</v>
      </c>
      <c r="R28" s="106">
        <v>28</v>
      </c>
      <c r="S28" s="106"/>
      <c r="T28" s="106"/>
      <c r="U28" s="106">
        <v>25</v>
      </c>
      <c r="V28" s="106"/>
      <c r="W28" s="106"/>
      <c r="X28" s="106">
        <v>26</v>
      </c>
      <c r="Y28" s="106">
        <v>8</v>
      </c>
      <c r="Z28" s="106"/>
      <c r="AA28" s="106">
        <v>12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54">
        <f t="shared" si="0"/>
        <v>572</v>
      </c>
    </row>
    <row r="29" spans="1:41" ht="15.75" customHeight="1" x14ac:dyDescent="0.2">
      <c r="A29" s="363"/>
      <c r="B29" s="5" t="s">
        <v>40</v>
      </c>
      <c r="C29" s="102">
        <v>164</v>
      </c>
      <c r="D29" s="102">
        <v>93</v>
      </c>
      <c r="E29" s="102"/>
      <c r="F29" s="102">
        <v>81</v>
      </c>
      <c r="G29" s="102">
        <v>17</v>
      </c>
      <c r="H29" s="102"/>
      <c r="I29" s="102"/>
      <c r="J29" s="102"/>
      <c r="K29" s="102">
        <v>41</v>
      </c>
      <c r="L29" s="102"/>
      <c r="M29" s="102"/>
      <c r="N29" s="102"/>
      <c r="O29" s="102"/>
      <c r="P29" s="102"/>
      <c r="Q29" s="102">
        <v>18</v>
      </c>
      <c r="R29" s="102"/>
      <c r="S29" s="102"/>
      <c r="T29" s="102"/>
      <c r="U29" s="102">
        <v>29</v>
      </c>
      <c r="V29" s="102"/>
      <c r="W29" s="102"/>
      <c r="X29" s="102">
        <v>27</v>
      </c>
      <c r="Y29" s="102">
        <v>15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91">
        <f t="shared" si="0"/>
        <v>485</v>
      </c>
    </row>
    <row r="30" spans="1:41" ht="15.75" customHeight="1" x14ac:dyDescent="0.2">
      <c r="A30" s="363"/>
      <c r="B30" s="5" t="s">
        <v>41</v>
      </c>
      <c r="C30" s="102">
        <v>193</v>
      </c>
      <c r="D30" s="102">
        <v>79</v>
      </c>
      <c r="E30" s="102"/>
      <c r="F30" s="102">
        <v>114</v>
      </c>
      <c r="G30" s="102">
        <v>10</v>
      </c>
      <c r="H30" s="102"/>
      <c r="I30" s="102"/>
      <c r="J30" s="102"/>
      <c r="K30" s="102">
        <v>45</v>
      </c>
      <c r="L30" s="102"/>
      <c r="M30" s="102"/>
      <c r="N30" s="102"/>
      <c r="O30" s="102"/>
      <c r="P30" s="102"/>
      <c r="Q30" s="102">
        <v>19</v>
      </c>
      <c r="R30" s="102"/>
      <c r="S30" s="102"/>
      <c r="T30" s="102"/>
      <c r="U30" s="102"/>
      <c r="V30" s="102"/>
      <c r="W30" s="102"/>
      <c r="X30" s="102"/>
      <c r="Y30" s="102"/>
      <c r="Z30" s="102"/>
      <c r="AA30" s="102">
        <v>14</v>
      </c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91">
        <f t="shared" si="0"/>
        <v>474</v>
      </c>
    </row>
    <row r="31" spans="1:41" ht="15.75" customHeight="1" x14ac:dyDescent="0.2">
      <c r="A31" s="363"/>
      <c r="B31" s="5" t="s">
        <v>42</v>
      </c>
      <c r="C31" s="102">
        <v>196</v>
      </c>
      <c r="D31" s="102">
        <v>64</v>
      </c>
      <c r="E31" s="102"/>
      <c r="F31" s="102">
        <v>108</v>
      </c>
      <c r="G31" s="102">
        <v>14</v>
      </c>
      <c r="H31" s="102"/>
      <c r="I31" s="102"/>
      <c r="J31" s="102"/>
      <c r="K31" s="102">
        <v>49</v>
      </c>
      <c r="L31" s="102"/>
      <c r="M31" s="102"/>
      <c r="N31" s="102"/>
      <c r="O31" s="102"/>
      <c r="P31" s="102"/>
      <c r="Q31" s="102">
        <v>14</v>
      </c>
      <c r="R31" s="102"/>
      <c r="S31" s="102"/>
      <c r="T31" s="102"/>
      <c r="U31" s="102"/>
      <c r="V31" s="102"/>
      <c r="W31" s="102"/>
      <c r="X31" s="102">
        <v>15</v>
      </c>
      <c r="Y31" s="102">
        <v>16</v>
      </c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91">
        <f t="shared" si="0"/>
        <v>476</v>
      </c>
    </row>
    <row r="32" spans="1:41" ht="15.75" customHeight="1" x14ac:dyDescent="0.2">
      <c r="A32" s="363"/>
      <c r="B32" s="167" t="s">
        <v>74</v>
      </c>
      <c r="C32" s="161">
        <v>205</v>
      </c>
      <c r="D32" s="161">
        <v>64</v>
      </c>
      <c r="E32" s="161"/>
      <c r="F32" s="161">
        <v>78</v>
      </c>
      <c r="G32" s="161">
        <v>11</v>
      </c>
      <c r="H32" s="161"/>
      <c r="I32" s="161"/>
      <c r="J32" s="161"/>
      <c r="K32" s="161">
        <v>43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>
        <v>19</v>
      </c>
      <c r="Y32" s="161">
        <v>10</v>
      </c>
      <c r="Z32" s="161"/>
      <c r="AA32" s="161">
        <v>13</v>
      </c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96">
        <f>SUM(C32:AN32)</f>
        <v>443</v>
      </c>
    </row>
    <row r="33" spans="1:41" ht="15.75" customHeight="1" thickBot="1" x14ac:dyDescent="0.25">
      <c r="A33" s="364"/>
      <c r="B33" s="254" t="s">
        <v>77</v>
      </c>
      <c r="C33" s="264">
        <v>209</v>
      </c>
      <c r="D33" s="264">
        <v>84</v>
      </c>
      <c r="E33" s="264"/>
      <c r="F33" s="264">
        <v>90</v>
      </c>
      <c r="G33" s="264">
        <v>10</v>
      </c>
      <c r="H33" s="264"/>
      <c r="I33" s="264"/>
      <c r="J33" s="264"/>
      <c r="K33" s="264">
        <v>56</v>
      </c>
      <c r="L33" s="264">
        <v>19</v>
      </c>
      <c r="M33" s="264"/>
      <c r="N33" s="264"/>
      <c r="O33" s="264"/>
      <c r="P33" s="264"/>
      <c r="Q33" s="264"/>
      <c r="R33" s="264"/>
      <c r="S33" s="264">
        <v>22</v>
      </c>
      <c r="T33" s="264"/>
      <c r="U33" s="264"/>
      <c r="V33" s="264"/>
      <c r="W33" s="264"/>
      <c r="X33" s="264"/>
      <c r="Y33" s="264">
        <v>13</v>
      </c>
      <c r="Z33" s="264"/>
      <c r="AA33" s="264">
        <v>11</v>
      </c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5">
        <f>SUM(C33:AN33)</f>
        <v>514</v>
      </c>
    </row>
    <row r="34" spans="1:41" ht="15.75" customHeight="1" x14ac:dyDescent="0.2">
      <c r="A34" s="420" t="s">
        <v>71</v>
      </c>
      <c r="B34" s="72" t="s">
        <v>39</v>
      </c>
      <c r="C34" s="155">
        <v>121</v>
      </c>
      <c r="D34" s="155">
        <v>61</v>
      </c>
      <c r="E34" s="155"/>
      <c r="F34" s="155">
        <v>42</v>
      </c>
      <c r="G34" s="255"/>
      <c r="H34" s="255"/>
      <c r="I34" s="155">
        <v>60</v>
      </c>
      <c r="J34" s="155"/>
      <c r="K34" s="155">
        <v>30</v>
      </c>
      <c r="L34" s="155">
        <v>3</v>
      </c>
      <c r="M34" s="155">
        <v>24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>
        <v>25</v>
      </c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155">
        <v>27</v>
      </c>
      <c r="AI34" s="255"/>
      <c r="AJ34" s="255"/>
      <c r="AK34" s="255"/>
      <c r="AL34" s="255"/>
      <c r="AM34" s="255"/>
      <c r="AN34" s="255"/>
      <c r="AO34" s="154">
        <f t="shared" si="0"/>
        <v>393</v>
      </c>
    </row>
    <row r="35" spans="1:41" ht="15.75" customHeight="1" x14ac:dyDescent="0.2">
      <c r="A35" s="421"/>
      <c r="B35" s="6" t="s">
        <v>40</v>
      </c>
      <c r="C35" s="158">
        <v>98</v>
      </c>
      <c r="D35" s="158">
        <v>45</v>
      </c>
      <c r="E35" s="158"/>
      <c r="F35" s="158">
        <v>34</v>
      </c>
      <c r="G35" s="159"/>
      <c r="H35" s="159"/>
      <c r="I35" s="158">
        <v>29</v>
      </c>
      <c r="J35" s="158"/>
      <c r="K35" s="158">
        <v>28</v>
      </c>
      <c r="L35" s="158">
        <v>22</v>
      </c>
      <c r="M35" s="158">
        <v>30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8"/>
      <c r="AI35" s="159"/>
      <c r="AJ35" s="159"/>
      <c r="AK35" s="159"/>
      <c r="AL35" s="159"/>
      <c r="AM35" s="159"/>
      <c r="AN35" s="159"/>
      <c r="AO35" s="91">
        <f t="shared" si="0"/>
        <v>286</v>
      </c>
    </row>
    <row r="36" spans="1:41" ht="15.75" customHeight="1" x14ac:dyDescent="0.2">
      <c r="A36" s="421"/>
      <c r="B36" s="6" t="s">
        <v>41</v>
      </c>
      <c r="C36" s="158">
        <v>123</v>
      </c>
      <c r="D36" s="158">
        <v>82</v>
      </c>
      <c r="E36" s="158"/>
      <c r="F36" s="158">
        <v>21</v>
      </c>
      <c r="G36" s="159"/>
      <c r="H36" s="159"/>
      <c r="I36" s="158">
        <v>59</v>
      </c>
      <c r="J36" s="158"/>
      <c r="K36" s="158">
        <v>32</v>
      </c>
      <c r="L36" s="158"/>
      <c r="M36" s="158">
        <v>24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8"/>
      <c r="AI36" s="159"/>
      <c r="AJ36" s="159"/>
      <c r="AK36" s="159"/>
      <c r="AL36" s="159"/>
      <c r="AM36" s="159"/>
      <c r="AN36" s="159"/>
      <c r="AO36" s="91">
        <f t="shared" si="0"/>
        <v>341</v>
      </c>
    </row>
    <row r="37" spans="1:41" ht="15.75" customHeight="1" x14ac:dyDescent="0.2">
      <c r="A37" s="421"/>
      <c r="B37" s="6" t="s">
        <v>42</v>
      </c>
      <c r="C37" s="158">
        <v>105</v>
      </c>
      <c r="D37" s="158">
        <v>44</v>
      </c>
      <c r="E37" s="158"/>
      <c r="F37" s="158">
        <v>27</v>
      </c>
      <c r="G37" s="159"/>
      <c r="H37" s="159"/>
      <c r="I37" s="158">
        <v>29</v>
      </c>
      <c r="J37" s="158"/>
      <c r="K37" s="158">
        <v>28</v>
      </c>
      <c r="L37" s="158"/>
      <c r="M37" s="158">
        <v>28</v>
      </c>
      <c r="N37" s="158"/>
      <c r="O37" s="158"/>
      <c r="P37" s="158"/>
      <c r="Q37" s="158"/>
      <c r="R37" s="158"/>
      <c r="S37" s="158"/>
      <c r="T37" s="158"/>
      <c r="U37" s="158"/>
      <c r="V37" s="158"/>
      <c r="W37" s="158">
        <v>25</v>
      </c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8"/>
      <c r="AI37" s="159"/>
      <c r="AJ37" s="159"/>
      <c r="AK37" s="159"/>
      <c r="AL37" s="159"/>
      <c r="AM37" s="159"/>
      <c r="AN37" s="159"/>
      <c r="AO37" s="91">
        <f t="shared" si="0"/>
        <v>286</v>
      </c>
    </row>
    <row r="38" spans="1:41" ht="15.75" customHeight="1" x14ac:dyDescent="0.2">
      <c r="A38" s="421"/>
      <c r="B38" s="252" t="s">
        <v>74</v>
      </c>
      <c r="C38" s="249">
        <v>129</v>
      </c>
      <c r="D38" s="249">
        <v>100</v>
      </c>
      <c r="E38" s="249"/>
      <c r="F38" s="249">
        <v>32</v>
      </c>
      <c r="G38" s="250"/>
      <c r="H38" s="250"/>
      <c r="I38" s="249">
        <v>58</v>
      </c>
      <c r="J38" s="249"/>
      <c r="K38" s="249">
        <v>26</v>
      </c>
      <c r="L38" s="249"/>
      <c r="M38" s="249">
        <v>29</v>
      </c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49"/>
      <c r="AI38" s="250"/>
      <c r="AJ38" s="250"/>
      <c r="AK38" s="250"/>
      <c r="AL38" s="250"/>
      <c r="AM38" s="250"/>
      <c r="AN38" s="250"/>
      <c r="AO38" s="96">
        <f>SUM(C38:AN38)</f>
        <v>374</v>
      </c>
    </row>
    <row r="39" spans="1:41" ht="15.75" customHeight="1" thickBot="1" x14ac:dyDescent="0.25">
      <c r="A39" s="422"/>
      <c r="B39" s="166" t="s">
        <v>77</v>
      </c>
      <c r="C39" s="160">
        <v>119</v>
      </c>
      <c r="D39" s="160">
        <v>58</v>
      </c>
      <c r="E39" s="160"/>
      <c r="F39" s="160">
        <v>69</v>
      </c>
      <c r="G39" s="256"/>
      <c r="H39" s="256"/>
      <c r="I39" s="160">
        <v>33</v>
      </c>
      <c r="J39" s="160"/>
      <c r="K39" s="160">
        <v>26</v>
      </c>
      <c r="L39" s="160"/>
      <c r="M39" s="160">
        <v>31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160"/>
      <c r="AI39" s="256"/>
      <c r="AJ39" s="256"/>
      <c r="AK39" s="256"/>
      <c r="AL39" s="256"/>
      <c r="AM39" s="256"/>
      <c r="AN39" s="256"/>
      <c r="AO39" s="133">
        <f>SUM(C39:AN39)</f>
        <v>336</v>
      </c>
    </row>
    <row r="40" spans="1:41" ht="15.75" customHeight="1" x14ac:dyDescent="0.2">
      <c r="A40" s="399" t="s">
        <v>72</v>
      </c>
      <c r="B40" s="153" t="s">
        <v>39</v>
      </c>
      <c r="C40" s="105">
        <v>245</v>
      </c>
      <c r="D40" s="105">
        <v>151</v>
      </c>
      <c r="E40" s="105"/>
      <c r="F40" s="105">
        <v>160</v>
      </c>
      <c r="G40" s="105"/>
      <c r="H40" s="105"/>
      <c r="I40" s="105"/>
      <c r="J40" s="105"/>
      <c r="K40" s="105">
        <v>27</v>
      </c>
      <c r="L40" s="105">
        <v>12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54">
        <f t="shared" si="0"/>
        <v>595</v>
      </c>
    </row>
    <row r="41" spans="1:41" ht="15.75" customHeight="1" x14ac:dyDescent="0.2">
      <c r="A41" s="363"/>
      <c r="B41" s="5" t="s">
        <v>40</v>
      </c>
      <c r="C41" s="97">
        <v>240</v>
      </c>
      <c r="D41" s="97">
        <v>157</v>
      </c>
      <c r="E41" s="97"/>
      <c r="F41" s="97">
        <v>155</v>
      </c>
      <c r="G41" s="97"/>
      <c r="H41" s="97"/>
      <c r="I41" s="97"/>
      <c r="J41" s="97"/>
      <c r="K41" s="97">
        <v>35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91">
        <f t="shared" si="0"/>
        <v>587</v>
      </c>
    </row>
    <row r="42" spans="1:41" ht="15.75" customHeight="1" x14ac:dyDescent="0.2">
      <c r="A42" s="363"/>
      <c r="B42" s="5" t="s">
        <v>41</v>
      </c>
      <c r="C42" s="97">
        <v>265</v>
      </c>
      <c r="D42" s="97">
        <v>171</v>
      </c>
      <c r="E42" s="97"/>
      <c r="F42" s="97">
        <v>183</v>
      </c>
      <c r="G42" s="97"/>
      <c r="H42" s="97"/>
      <c r="I42" s="97"/>
      <c r="J42" s="97"/>
      <c r="K42" s="97">
        <v>33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>
        <v>23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91">
        <f t="shared" si="0"/>
        <v>675</v>
      </c>
    </row>
    <row r="43" spans="1:41" ht="15.75" customHeight="1" x14ac:dyDescent="0.2">
      <c r="A43" s="363"/>
      <c r="B43" s="5" t="s">
        <v>42</v>
      </c>
      <c r="C43" s="97">
        <v>254</v>
      </c>
      <c r="D43" s="97">
        <v>139</v>
      </c>
      <c r="E43" s="97"/>
      <c r="F43" s="97">
        <v>110</v>
      </c>
      <c r="G43" s="97"/>
      <c r="H43" s="97"/>
      <c r="I43" s="97"/>
      <c r="J43" s="97"/>
      <c r="K43" s="97">
        <v>37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91">
        <f t="shared" si="0"/>
        <v>540</v>
      </c>
    </row>
    <row r="44" spans="1:41" ht="15.75" customHeight="1" x14ac:dyDescent="0.2">
      <c r="A44" s="363"/>
      <c r="B44" s="167" t="s">
        <v>74</v>
      </c>
      <c r="C44" s="109">
        <v>246</v>
      </c>
      <c r="D44" s="109">
        <v>139</v>
      </c>
      <c r="E44" s="109"/>
      <c r="F44" s="109">
        <v>42</v>
      </c>
      <c r="G44" s="109"/>
      <c r="H44" s="109"/>
      <c r="I44" s="109"/>
      <c r="J44" s="109"/>
      <c r="K44" s="109">
        <v>38</v>
      </c>
      <c r="L44" s="109">
        <v>17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96">
        <f t="shared" si="0"/>
        <v>482</v>
      </c>
    </row>
    <row r="45" spans="1:41" ht="15.75" customHeight="1" thickBot="1" x14ac:dyDescent="0.25">
      <c r="A45" s="364"/>
      <c r="B45" s="254" t="s">
        <v>77</v>
      </c>
      <c r="C45" s="98">
        <v>257</v>
      </c>
      <c r="D45" s="98">
        <v>180</v>
      </c>
      <c r="E45" s="98"/>
      <c r="F45" s="98">
        <v>81</v>
      </c>
      <c r="G45" s="98"/>
      <c r="H45" s="98"/>
      <c r="I45" s="98"/>
      <c r="J45" s="98"/>
      <c r="K45" s="98">
        <v>52</v>
      </c>
      <c r="L45" s="98">
        <v>23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33">
        <v>593</v>
      </c>
    </row>
    <row r="46" spans="1:41" ht="15.75" customHeight="1" x14ac:dyDescent="0.2">
      <c r="A46" s="377" t="s">
        <v>73</v>
      </c>
      <c r="B46" s="72" t="s">
        <v>39</v>
      </c>
      <c r="C46" s="155">
        <v>129</v>
      </c>
      <c r="D46" s="155">
        <v>165</v>
      </c>
      <c r="E46" s="155"/>
      <c r="F46" s="155">
        <v>194</v>
      </c>
      <c r="G46" s="155">
        <v>14</v>
      </c>
      <c r="H46" s="155"/>
      <c r="I46" s="155">
        <v>54</v>
      </c>
      <c r="J46" s="155"/>
      <c r="K46" s="155">
        <v>61</v>
      </c>
      <c r="L46" s="155"/>
      <c r="M46" s="155">
        <v>24</v>
      </c>
      <c r="N46" s="155"/>
      <c r="O46" s="321">
        <v>14</v>
      </c>
      <c r="P46" s="155"/>
      <c r="Q46" s="155"/>
      <c r="R46" s="155"/>
      <c r="S46" s="155"/>
      <c r="T46" s="155"/>
      <c r="U46" s="155">
        <v>22</v>
      </c>
      <c r="V46" s="155"/>
      <c r="W46" s="155">
        <v>49</v>
      </c>
      <c r="X46" s="155">
        <v>118</v>
      </c>
      <c r="Y46" s="155">
        <v>52</v>
      </c>
      <c r="Z46" s="155"/>
      <c r="AA46" s="155">
        <v>12</v>
      </c>
      <c r="AB46" s="155"/>
      <c r="AC46" s="155">
        <v>19</v>
      </c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4">
        <f t="shared" si="0"/>
        <v>927</v>
      </c>
    </row>
    <row r="47" spans="1:41" ht="15.75" customHeight="1" x14ac:dyDescent="0.2">
      <c r="A47" s="378"/>
      <c r="B47" s="6" t="s">
        <v>40</v>
      </c>
      <c r="C47" s="158">
        <v>125</v>
      </c>
      <c r="D47" s="158">
        <v>162</v>
      </c>
      <c r="E47" s="158"/>
      <c r="F47" s="158">
        <v>163</v>
      </c>
      <c r="G47" s="158">
        <v>13</v>
      </c>
      <c r="H47" s="158"/>
      <c r="I47" s="158">
        <v>33</v>
      </c>
      <c r="J47" s="158"/>
      <c r="K47" s="158">
        <v>64</v>
      </c>
      <c r="L47" s="158"/>
      <c r="M47" s="158">
        <v>24</v>
      </c>
      <c r="N47" s="158"/>
      <c r="O47" s="158">
        <v>22</v>
      </c>
      <c r="P47" s="158"/>
      <c r="Q47" s="158"/>
      <c r="R47" s="158"/>
      <c r="S47" s="158"/>
      <c r="T47" s="158"/>
      <c r="U47" s="158"/>
      <c r="V47" s="158"/>
      <c r="W47" s="158">
        <v>23</v>
      </c>
      <c r="X47" s="158">
        <v>98</v>
      </c>
      <c r="Y47" s="158">
        <v>52</v>
      </c>
      <c r="Z47" s="158"/>
      <c r="AA47" s="158">
        <v>27</v>
      </c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>
        <v>34</v>
      </c>
      <c r="AO47" s="91">
        <f t="shared" si="0"/>
        <v>840</v>
      </c>
    </row>
    <row r="48" spans="1:41" ht="15.75" customHeight="1" x14ac:dyDescent="0.2">
      <c r="A48" s="378"/>
      <c r="B48" s="6" t="s">
        <v>41</v>
      </c>
      <c r="C48" s="158">
        <v>127</v>
      </c>
      <c r="D48" s="158">
        <v>154</v>
      </c>
      <c r="E48" s="158"/>
      <c r="F48" s="158">
        <v>172</v>
      </c>
      <c r="G48" s="158">
        <v>14</v>
      </c>
      <c r="H48" s="158"/>
      <c r="I48" s="158">
        <v>50</v>
      </c>
      <c r="J48" s="158"/>
      <c r="K48" s="158">
        <v>65</v>
      </c>
      <c r="L48" s="158"/>
      <c r="M48" s="158">
        <v>26</v>
      </c>
      <c r="N48" s="158"/>
      <c r="O48" s="322">
        <v>16</v>
      </c>
      <c r="P48" s="158"/>
      <c r="Q48" s="158"/>
      <c r="R48" s="158"/>
      <c r="S48" s="158"/>
      <c r="T48" s="158"/>
      <c r="U48" s="158">
        <v>22</v>
      </c>
      <c r="V48" s="158"/>
      <c r="W48" s="158">
        <v>18</v>
      </c>
      <c r="X48" s="158"/>
      <c r="Y48" s="158">
        <v>57</v>
      </c>
      <c r="Z48" s="158"/>
      <c r="AA48" s="158">
        <v>15</v>
      </c>
      <c r="AB48" s="158"/>
      <c r="AC48" s="158">
        <v>51</v>
      </c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91">
        <f t="shared" si="0"/>
        <v>787</v>
      </c>
    </row>
    <row r="49" spans="1:41" ht="15.75" customHeight="1" x14ac:dyDescent="0.2">
      <c r="A49" s="378"/>
      <c r="B49" s="6" t="s">
        <v>42</v>
      </c>
      <c r="C49" s="158">
        <v>120</v>
      </c>
      <c r="D49" s="158">
        <v>91</v>
      </c>
      <c r="E49" s="158"/>
      <c r="F49" s="158">
        <v>117</v>
      </c>
      <c r="G49" s="158">
        <v>19</v>
      </c>
      <c r="H49" s="158"/>
      <c r="I49" s="158">
        <v>51</v>
      </c>
      <c r="J49" s="158"/>
      <c r="K49" s="158">
        <v>61</v>
      </c>
      <c r="L49" s="158"/>
      <c r="M49" s="158">
        <v>33</v>
      </c>
      <c r="N49" s="158"/>
      <c r="O49" s="158"/>
      <c r="P49" s="158"/>
      <c r="Q49" s="158"/>
      <c r="R49" s="158"/>
      <c r="S49" s="158"/>
      <c r="T49" s="158"/>
      <c r="U49" s="158"/>
      <c r="V49" s="158"/>
      <c r="W49" s="158">
        <v>18</v>
      </c>
      <c r="X49" s="158">
        <v>54</v>
      </c>
      <c r="Y49" s="158">
        <v>75</v>
      </c>
      <c r="Z49" s="158"/>
      <c r="AA49" s="158">
        <v>20</v>
      </c>
      <c r="AB49" s="158"/>
      <c r="AC49" s="158">
        <v>26</v>
      </c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91">
        <f t="shared" si="0"/>
        <v>685</v>
      </c>
    </row>
    <row r="50" spans="1:41" ht="15.75" customHeight="1" x14ac:dyDescent="0.2">
      <c r="A50" s="378"/>
      <c r="B50" s="252" t="s">
        <v>74</v>
      </c>
      <c r="C50" s="249">
        <v>160</v>
      </c>
      <c r="D50" s="249">
        <v>189</v>
      </c>
      <c r="E50" s="249"/>
      <c r="F50" s="249">
        <v>107</v>
      </c>
      <c r="G50" s="249">
        <v>14</v>
      </c>
      <c r="H50" s="249"/>
      <c r="I50" s="249">
        <v>81</v>
      </c>
      <c r="J50" s="249"/>
      <c r="K50" s="249">
        <v>65</v>
      </c>
      <c r="L50" s="249"/>
      <c r="M50" s="249">
        <v>28</v>
      </c>
      <c r="N50" s="249"/>
      <c r="O50" s="249">
        <v>20</v>
      </c>
      <c r="P50" s="249"/>
      <c r="Q50" s="249"/>
      <c r="R50" s="249"/>
      <c r="S50" s="249"/>
      <c r="T50" s="249"/>
      <c r="U50" s="249">
        <v>22</v>
      </c>
      <c r="V50" s="249"/>
      <c r="W50" s="249">
        <v>16</v>
      </c>
      <c r="X50" s="249">
        <v>46</v>
      </c>
      <c r="Y50" s="249">
        <v>68</v>
      </c>
      <c r="Z50" s="249"/>
      <c r="AA50" s="249">
        <v>25</v>
      </c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96">
        <f>SUM(C50:AN50)</f>
        <v>841</v>
      </c>
    </row>
    <row r="51" spans="1:41" ht="15.75" customHeight="1" thickBot="1" x14ac:dyDescent="0.25">
      <c r="A51" s="379"/>
      <c r="B51" s="166" t="s">
        <v>77</v>
      </c>
      <c r="C51" s="160">
        <v>150</v>
      </c>
      <c r="D51" s="160">
        <v>127</v>
      </c>
      <c r="E51" s="160"/>
      <c r="F51" s="160">
        <v>96</v>
      </c>
      <c r="G51" s="160">
        <v>10</v>
      </c>
      <c r="H51" s="160"/>
      <c r="I51" s="160">
        <v>92</v>
      </c>
      <c r="J51" s="160"/>
      <c r="K51" s="160">
        <v>60</v>
      </c>
      <c r="L51" s="160"/>
      <c r="M51" s="160">
        <v>28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>
        <v>11</v>
      </c>
      <c r="X51" s="160">
        <v>39</v>
      </c>
      <c r="Y51" s="160">
        <v>43</v>
      </c>
      <c r="Z51" s="160"/>
      <c r="AA51" s="160">
        <v>22</v>
      </c>
      <c r="AB51" s="160"/>
      <c r="AC51" s="160">
        <v>20</v>
      </c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33">
        <f>SUM(C51:AN51)</f>
        <v>698</v>
      </c>
    </row>
    <row r="52" spans="1:41" ht="35.25" thickBot="1" x14ac:dyDescent="0.25">
      <c r="A52" s="3"/>
      <c r="B52" s="251" t="s">
        <v>60</v>
      </c>
      <c r="C52" s="205">
        <f>SUM(C4:C51)</f>
        <v>5973</v>
      </c>
      <c r="D52" s="205">
        <f>SUM(D4:D51)</f>
        <v>4133</v>
      </c>
      <c r="E52" s="205"/>
      <c r="F52" s="205">
        <f>SUM(F4:F51)</f>
        <v>3736</v>
      </c>
      <c r="G52" s="205">
        <f>SUM(G4:G51)</f>
        <v>174</v>
      </c>
      <c r="H52" s="205"/>
      <c r="I52" s="205">
        <f>SUM(I4:I51)</f>
        <v>1189</v>
      </c>
      <c r="J52" s="205"/>
      <c r="K52" s="205">
        <f>SUM(K4:K51)</f>
        <v>1643</v>
      </c>
      <c r="L52" s="205">
        <v>137</v>
      </c>
      <c r="M52" s="205">
        <f>SUM(M4:M51)</f>
        <v>566</v>
      </c>
      <c r="N52" s="205"/>
      <c r="O52" s="205">
        <v>124</v>
      </c>
      <c r="P52" s="205">
        <f>SUM(P4:P49)</f>
        <v>21</v>
      </c>
      <c r="Q52" s="205">
        <f>SUM(Q4:Q49)</f>
        <v>68</v>
      </c>
      <c r="R52" s="205">
        <f>SUM(R4:R49)</f>
        <v>47</v>
      </c>
      <c r="S52" s="205">
        <f>SUM(S4:S49)</f>
        <v>138</v>
      </c>
      <c r="T52" s="205"/>
      <c r="U52" s="205">
        <f>SUM(U4:U50)</f>
        <v>120</v>
      </c>
      <c r="V52" s="205"/>
      <c r="W52" s="205">
        <f>SUM(W4:W51)</f>
        <v>185</v>
      </c>
      <c r="X52" s="205">
        <f>SUM(X4:X51)</f>
        <v>602</v>
      </c>
      <c r="Y52" s="205">
        <f>SUM(Y4:Y51)</f>
        <v>642</v>
      </c>
      <c r="Z52" s="205"/>
      <c r="AA52" s="205">
        <f>SUM(AA4:AA51)</f>
        <v>342</v>
      </c>
      <c r="AB52" s="205"/>
      <c r="AC52" s="205">
        <v>116</v>
      </c>
      <c r="AD52" s="205"/>
      <c r="AE52" s="205"/>
      <c r="AF52" s="205"/>
      <c r="AG52" s="205">
        <f>SUM(AG4:AG49)</f>
        <v>27</v>
      </c>
      <c r="AH52" s="205">
        <f>SUM(AH4:AH49)</f>
        <v>27</v>
      </c>
      <c r="AI52" s="205"/>
      <c r="AJ52" s="205"/>
      <c r="AK52" s="205"/>
      <c r="AL52" s="205"/>
      <c r="AM52" s="205"/>
      <c r="AN52" s="205">
        <f>SUM(AN4:AN49)</f>
        <v>34</v>
      </c>
      <c r="AO52" s="205">
        <f>SUM(AO4:AO51)</f>
        <v>20044</v>
      </c>
    </row>
    <row r="53" spans="1:41" x14ac:dyDescent="0.2">
      <c r="K53" s="162"/>
      <c r="O53" s="162"/>
      <c r="AC53" s="162"/>
    </row>
  </sheetData>
  <mergeCells count="29">
    <mergeCell ref="AE2:AF2"/>
    <mergeCell ref="AG2:AH2"/>
    <mergeCell ref="M2:N2"/>
    <mergeCell ref="S2:T2"/>
    <mergeCell ref="AO2:AO3"/>
    <mergeCell ref="U2:V2"/>
    <mergeCell ref="W2:X2"/>
    <mergeCell ref="Y2:Z2"/>
    <mergeCell ref="AA2:AB2"/>
    <mergeCell ref="AI2:AJ2"/>
    <mergeCell ref="AK2:AL2"/>
    <mergeCell ref="A1:AN1"/>
    <mergeCell ref="C2:D2"/>
    <mergeCell ref="E2:F2"/>
    <mergeCell ref="G2:H2"/>
    <mergeCell ref="I2:J2"/>
    <mergeCell ref="K2:L2"/>
    <mergeCell ref="O2:P2"/>
    <mergeCell ref="Q2:R2"/>
    <mergeCell ref="AM2:AN2"/>
    <mergeCell ref="AC2:AD2"/>
    <mergeCell ref="A40:A45"/>
    <mergeCell ref="A46:A51"/>
    <mergeCell ref="A4:A9"/>
    <mergeCell ref="A10:A15"/>
    <mergeCell ref="A16:A21"/>
    <mergeCell ref="A22:A27"/>
    <mergeCell ref="A28:A33"/>
    <mergeCell ref="A34:A39"/>
  </mergeCells>
  <pageMargins left="0.16" right="0.18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absolventi</vt:lpstr>
      <vt:lpstr>20162017</vt:lpstr>
      <vt:lpstr>20152016</vt:lpstr>
      <vt:lpstr>20142015</vt:lpstr>
      <vt:lpstr>20132014</vt:lpstr>
      <vt:lpstr>20122013</vt:lpstr>
      <vt:lpstr>20112012</vt:lpstr>
      <vt:lpstr>absolventi za kraje</vt:lpstr>
      <vt:lpstr>absolventi!Názvy_tlače</vt:lpstr>
    </vt:vector>
  </TitlesOfParts>
  <Company>Stredná zdravotnícka škola, Záhradnícka 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Miroslav Sekula</cp:lastModifiedBy>
  <cp:lastPrinted>2017-10-18T06:26:05Z</cp:lastPrinted>
  <dcterms:created xsi:type="dcterms:W3CDTF">2011-04-11T09:30:28Z</dcterms:created>
  <dcterms:modified xsi:type="dcterms:W3CDTF">2017-11-16T12:03:01Z</dcterms:modified>
</cp:coreProperties>
</file>